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westdo\OneDrive - bradford.gov.uk\Desktop\Parking\"/>
    </mc:Choice>
  </mc:AlternateContent>
  <bookViews>
    <workbookView xWindow="0" yWindow="0" windowWidth="18810" windowHeight="6780"/>
  </bookViews>
  <sheets>
    <sheet name="21.22 Summary" sheetId="2" r:id="rId1"/>
    <sheet name="21.22 Data" sheetId="1" r:id="rId2"/>
  </sheet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<sst xmlns="http://schemas.openxmlformats.org/spreadsheetml/2006/main" count="1271" uniqueCount="135">
  <si>
    <t>Department</t>
  </si>
  <si>
    <t>Assistant Director</t>
  </si>
  <si>
    <t>Level 4 Desc</t>
  </si>
  <si>
    <t>Level 5 Desc</t>
  </si>
  <si>
    <t>Level 6 Desc</t>
  </si>
  <si>
    <t>Cost Centre &amp; Description</t>
  </si>
  <si>
    <t>CIPFA Band</t>
  </si>
  <si>
    <t>GL Code &amp; Desc</t>
  </si>
  <si>
    <t>Outturn £s Year-1</t>
  </si>
  <si>
    <t>YTD Actuals £s Year-2</t>
  </si>
  <si>
    <t>YTD Actuals £s Year -1</t>
  </si>
  <si>
    <t>YTD Actuals £s</t>
  </si>
  <si>
    <t>Budgets £s</t>
  </si>
  <si>
    <t>Forecasts £s</t>
  </si>
  <si>
    <t>Forecast Variances £s</t>
  </si>
  <si>
    <t>YTD Actuals as % of Full Year Forecast</t>
  </si>
  <si>
    <t>Dept of Place</t>
  </si>
  <si>
    <t>Neighbourhoods &amp; Customer Services</t>
  </si>
  <si>
    <t>Uniformed Services</t>
  </si>
  <si>
    <t/>
  </si>
  <si>
    <t>RAHO Parking Processing</t>
  </si>
  <si>
    <t>Employees</t>
  </si>
  <si>
    <t>1040 Other Monthly Basic</t>
  </si>
  <si>
    <t>1050 Other Monthly NI</t>
  </si>
  <si>
    <t>1060 Other Monthly Super</t>
  </si>
  <si>
    <t>1070 Other Monthly Allow</t>
  </si>
  <si>
    <t>1898 FRS 17 Curr Ser Adj</t>
  </si>
  <si>
    <t>1972 Occ Health Referrals</t>
  </si>
  <si>
    <t>1973 Staff Medical Costs</t>
  </si>
  <si>
    <t>1999 Employee Accrual</t>
  </si>
  <si>
    <t>Premises</t>
  </si>
  <si>
    <t>2008 Repairs - General</t>
  </si>
  <si>
    <t>2048 Electrical</t>
  </si>
  <si>
    <t>2510 Security Alarms</t>
  </si>
  <si>
    <t>Transport</t>
  </si>
  <si>
    <t>3000 Transport - Recharge</t>
  </si>
  <si>
    <t>3100 Staff Travel</t>
  </si>
  <si>
    <t>3140 Cars - Mileage</t>
  </si>
  <si>
    <t>3150 Car Parking</t>
  </si>
  <si>
    <t>3210 Hire of Vehicle</t>
  </si>
  <si>
    <t>3211 ShortTerm Vehic Hire</t>
  </si>
  <si>
    <t>3212 ShortTerm Plant Hire</t>
  </si>
  <si>
    <t>Supplies &amp; Services</t>
  </si>
  <si>
    <t>4010 Purchase Equipment</t>
  </si>
  <si>
    <t>4030 Maint/Repair Equip</t>
  </si>
  <si>
    <t>4050 Furniture Purchase</t>
  </si>
  <si>
    <t>4300 Print &amp; Stationery</t>
  </si>
  <si>
    <t>4331 Photocopying</t>
  </si>
  <si>
    <t>4350 Telephones</t>
  </si>
  <si>
    <t>4400 Computer Costs</t>
  </si>
  <si>
    <t>4500 Services</t>
  </si>
  <si>
    <t>4514 Legal Expenses</t>
  </si>
  <si>
    <t>4600 Expenses - Other</t>
  </si>
  <si>
    <t>4651 Subsistence Officers</t>
  </si>
  <si>
    <t>4682 Public Liabili Insur</t>
  </si>
  <si>
    <t>Third Party Payments</t>
  </si>
  <si>
    <t>5340 Apprenticeship Levy</t>
  </si>
  <si>
    <t>RCIP Thornton Rd Car Park</t>
  </si>
  <si>
    <t>RDKL Car Parks</t>
  </si>
  <si>
    <t>1394 Int Sals Rechg - Rev</t>
  </si>
  <si>
    <t>1400 Agency Staff</t>
  </si>
  <si>
    <t>1911 Staff Advertising</t>
  </si>
  <si>
    <t>2018 Programmed repairs</t>
  </si>
  <si>
    <t>2058 Lift Maintenance</t>
  </si>
  <si>
    <t>2078 Asbestos</t>
  </si>
  <si>
    <t>2109 Grnd Maint Contract</t>
  </si>
  <si>
    <t>2312 Electric</t>
  </si>
  <si>
    <t>2316 Clim Change Electric</t>
  </si>
  <si>
    <t>2320 Water Rates</t>
  </si>
  <si>
    <t>2330 Rates</t>
  </si>
  <si>
    <t>2340 Bldg &amp;Contents Insur</t>
  </si>
  <si>
    <t>2341 Fire Insurance</t>
  </si>
  <si>
    <t>2400 Rents</t>
  </si>
  <si>
    <t>2530 Health and safety</t>
  </si>
  <si>
    <t>2608 Cleaning - premises</t>
  </si>
  <si>
    <t>3200 Purch Vehicle/Equip</t>
  </si>
  <si>
    <t>3203 Vehicle Tracking Uni</t>
  </si>
  <si>
    <t>3308 Repairs &amp; Maintenanc</t>
  </si>
  <si>
    <t>3339 NFWT Rates</t>
  </si>
  <si>
    <t>3500 Petrol and Oil</t>
  </si>
  <si>
    <t>4060 Materials</t>
  </si>
  <si>
    <t>4065 Materials</t>
  </si>
  <si>
    <t>4510 Professional Fees</t>
  </si>
  <si>
    <t>4550 Fees &amp; Charges</t>
  </si>
  <si>
    <t>4555 Laboratory Test Fees</t>
  </si>
  <si>
    <t>4561 License Fees</t>
  </si>
  <si>
    <t>4577 Police Check Fees</t>
  </si>
  <si>
    <t>4670 Publicity</t>
  </si>
  <si>
    <t>4750 Prof Subscription</t>
  </si>
  <si>
    <t>4926 Bad Debt Provision</t>
  </si>
  <si>
    <t>5500 AR Refunds</t>
  </si>
  <si>
    <t>5600 Gen Hway/Sew</t>
  </si>
  <si>
    <t>5601 Hghways Contr Privat</t>
  </si>
  <si>
    <t>5780 Inter Departmental A</t>
  </si>
  <si>
    <t>Capital</t>
  </si>
  <si>
    <t>8000 Depreciation Charge</t>
  </si>
  <si>
    <t>8002 Reval &amp; Imp Losses</t>
  </si>
  <si>
    <t>8005 Mvmnt in Fair Val IP</t>
  </si>
  <si>
    <t>8040 Cap Inc LEA Grants</t>
  </si>
  <si>
    <t>Income</t>
  </si>
  <si>
    <t>9119 CV19 Inc Losses Sche</t>
  </si>
  <si>
    <t>9200 Sales Income</t>
  </si>
  <si>
    <t>9300 Charges &amp; Admissions</t>
  </si>
  <si>
    <t>9301 Tickets</t>
  </si>
  <si>
    <t>9303 Contract Parking</t>
  </si>
  <si>
    <t>9304 Staff Permits</t>
  </si>
  <si>
    <t>9305 Club Membership</t>
  </si>
  <si>
    <t>9339 Fees/Charges Income</t>
  </si>
  <si>
    <t>9345 Parking Fines</t>
  </si>
  <si>
    <t>9360 Rents (VAT exempt)</t>
  </si>
  <si>
    <t>9600 Other Misc Income</t>
  </si>
  <si>
    <t>9602 Unders/Overs Cash</t>
  </si>
  <si>
    <t>RDKM On- Street Parking</t>
  </si>
  <si>
    <t>2088 Emergency work</t>
  </si>
  <si>
    <t>4200 Clothing &amp; Uniforms</t>
  </si>
  <si>
    <t>4333 Postages</t>
  </si>
  <si>
    <t>4697 Credit Card Comm</t>
  </si>
  <si>
    <t>9118 Covid 19 Exp Scheme</t>
  </si>
  <si>
    <t>9343 Fix Penalty Fines</t>
  </si>
  <si>
    <t>Grand Total</t>
  </si>
  <si>
    <t>Sum of Budgets £s</t>
  </si>
  <si>
    <t>Sum of YTD Actuals £s</t>
  </si>
  <si>
    <t>Employees Total</t>
  </si>
  <si>
    <t>Premises Total</t>
  </si>
  <si>
    <t>Supplies &amp; Services Total</t>
  </si>
  <si>
    <t>Third Party Payments Total</t>
  </si>
  <si>
    <t>Transport Total</t>
  </si>
  <si>
    <t>RAHO Parking Processing Total</t>
  </si>
  <si>
    <t>RCIP Thornton Rd Car Park Total</t>
  </si>
  <si>
    <t>Capital Total</t>
  </si>
  <si>
    <t>Income Total</t>
  </si>
  <si>
    <t>RDKL Car Parks Total</t>
  </si>
  <si>
    <t>RDKM On- Street Parking Total</t>
  </si>
  <si>
    <t>Uniformed Services Total</t>
  </si>
  <si>
    <t>21.22 Parking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</si>
</sst>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%;\-0%;0%"/>
  </numFmts>
  <fonts count="2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0" xfId="0" applyNumberFormat="1"/>
    <xf numFmtId="3" fontId="0" fillId="0" borderId="0" xfId="0" applyNumberFormat="1"/>
    <xf numFmtId="4" fontId="0" fillId="0" borderId="0" xfId="0" applyNumberFormat="1"/>
    <xf numFmtId="164" fontId="0" fillId="0" borderId="0" xfId="0" applyNumberFormat="1"/>
    <xf numFmtId="43" fontId="0" fillId="0" borderId="0" xfId="0" pivotButton="1" applyNumberFormat="1"/>
    <xf numFmtId="43" fontId="0" fillId="0" borderId="0" xfId="0" applyNumberFormat="1"/>
    <xf numFmtId="0" fontId="1" fillId="0" borderId="0" xfId="0" applyFont="1"/>
  </cellXfs>
  <cellStyles count="1">
    <cellStyle name="Normal" xfId="0" builtinId="0"/>
  </cellStyles>
  <dxfs count="31"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feesa Talib" refreshedDate="44623.648322800924" createdVersion="6" refreshedVersion="6" minRefreshableVersion="3" recordCount="133">
  <cacheSource type="worksheet">
    <worksheetSource name="Table1"/>
  </cacheSource>
  <cacheFields count="16">
    <cacheField name="Department" numFmtId="0">
      <sharedItems/>
    </cacheField>
    <cacheField name="Assistant Director" numFmtId="0">
      <sharedItems/>
    </cacheField>
    <cacheField name="Level 4 Desc" numFmtId="0">
      <sharedItems/>
    </cacheField>
    <cacheField name="Level 5 Desc" numFmtId="0">
      <sharedItems count="1">
        <s v="Uniformed Services"/>
      </sharedItems>
    </cacheField>
    <cacheField name="Level 6 Desc" numFmtId="0">
      <sharedItems/>
    </cacheField>
    <cacheField name="Cost Centre &amp; Description" numFmtId="0">
      <sharedItems count="4">
        <s v="RAHO Parking Processing"/>
        <s v="RCIP Thornton Rd Car Park"/>
        <s v="RDKL Car Parks"/>
        <s v="RDKM On- Street Parking"/>
      </sharedItems>
    </cacheField>
    <cacheField name="CIPFA Band" numFmtId="0">
      <sharedItems count="7">
        <s v="Employees"/>
        <s v="Premises"/>
        <s v="Transport"/>
        <s v="Supplies &amp; Services"/>
        <s v="Third Party Payments"/>
        <s v="Capital"/>
        <s v="Income"/>
      </sharedItems>
    </cacheField>
    <cacheField name="GL Code &amp; Desc" numFmtId="0">
      <sharedItems count="88">
        <s v="1040 Other Monthly Basic"/>
        <s v="1050 Other Monthly NI"/>
        <s v="1060 Other Monthly Super"/>
        <s v="1070 Other Monthly Allow"/>
        <s v="1898 FRS 17 Curr Ser Adj"/>
        <s v="1972 Occ Health Referrals"/>
        <s v="1973 Staff Medical Costs"/>
        <s v="1999 Employee Accrual"/>
        <s v="2008 Repairs - General"/>
        <s v="2048 Electrical"/>
        <s v="2510 Security Alarms"/>
        <s v="3000 Transport - Recharge"/>
        <s v="3100 Staff Travel"/>
        <s v="3140 Cars - Mileage"/>
        <s v="3150 Car Parking"/>
        <s v="3210 Hire of Vehicle"/>
        <s v="3211 ShortTerm Vehic Hire"/>
        <s v="3212 ShortTerm Plant Hire"/>
        <s v="4010 Purchase Equipment"/>
        <s v="4030 Maint/Repair Equip"/>
        <s v="4050 Furniture Purchase"/>
        <s v="4300 Print &amp; Stationery"/>
        <s v="4331 Photocopying"/>
        <s v="4350 Telephones"/>
        <s v="4400 Computer Costs"/>
        <s v="4500 Services"/>
        <s v="4514 Legal Expenses"/>
        <s v="4600 Expenses - Other"/>
        <s v="4651 Subsistence Officers"/>
        <s v="4682 Public Liabili Insur"/>
        <s v="5340 Apprenticeship Levy"/>
        <s v="1394 Int Sals Rechg - Rev"/>
        <s v="1400 Agency Staff"/>
        <s v="1911 Staff Advertising"/>
        <s v="2018 Programmed repairs"/>
        <s v="2058 Lift Maintenance"/>
        <s v="2078 Asbestos"/>
        <s v="2109 Grnd Maint Contract"/>
        <s v="2312 Electric"/>
        <s v="2316 Clim Change Electric"/>
        <s v="2320 Water Rates"/>
        <s v="2330 Rates"/>
        <s v="2340 Bldg &amp;Contents Insur"/>
        <s v="2341 Fire Insurance"/>
        <s v="2400 Rents"/>
        <s v="2530 Health and safety"/>
        <s v="2608 Cleaning - premises"/>
        <s v="3200 Purch Vehicle/Equip"/>
        <s v="3203 Vehicle Tracking Uni"/>
        <s v="3308 Repairs &amp; Maintenanc"/>
        <s v="3339 NFWT Rates"/>
        <s v="3500 Petrol and Oil"/>
        <s v="4060 Materials"/>
        <s v="4065 Materials"/>
        <s v="4510 Professional Fees"/>
        <s v="4550 Fees &amp; Charges"/>
        <s v="4555 Laboratory Test Fees"/>
        <s v="4561 License Fees"/>
        <s v="4577 Police Check Fees"/>
        <s v="4670 Publicity"/>
        <s v="4750 Prof Subscription"/>
        <s v="4926 Bad Debt Provision"/>
        <s v="5500 AR Refunds"/>
        <s v="5600 Gen Hway/Sew"/>
        <s v="5601 Hghways Contr Privat"/>
        <s v="5780 Inter Departmental A"/>
        <s v="8000 Depreciation Charge"/>
        <s v="8002 Reval &amp; Imp Losses"/>
        <s v="8005 Mvmnt in Fair Val IP"/>
        <s v="8040 Cap Inc LEA Grants"/>
        <s v="9119 CV19 Inc Losses Sche"/>
        <s v="9200 Sales Income"/>
        <s v="9300 Charges &amp; Admissions"/>
        <s v="9301 Tickets"/>
        <s v="9303 Contract Parking"/>
        <s v="9304 Staff Permits"/>
        <s v="9305 Club Membership"/>
        <s v="9339 Fees/Charges Income"/>
        <s v="9345 Parking Fines"/>
        <s v="9360 Rents (VAT exempt)"/>
        <s v="9600 Other Misc Income"/>
        <s v="9602 Unders/Overs Cash"/>
        <s v="2088 Emergency work"/>
        <s v="4200 Clothing &amp; Uniforms"/>
        <s v="4333 Postages"/>
        <s v="4697 Credit Card Comm"/>
        <s v="9118 Covid 19 Exp Scheme"/>
        <s v="9343 Fix Penalty Fines"/>
      </sharedItems>
    </cacheField>
    <cacheField name="Outturn £s Year-1" numFmtId="4">
      <sharedItems containsString="0" containsBlank="1" containsNumber="1" minValue="-2753834.14" maxValue="375956.57"/>
    </cacheField>
    <cacheField name="YTD Actuals £s Year-2" numFmtId="0">
      <sharedItems containsString="0" containsBlank="1" containsNumber="1" minValue="-3438250.01" maxValue="338138.18"/>
    </cacheField>
    <cacheField name="YTD Actuals £s Year -1" numFmtId="0">
      <sharedItems containsString="0" containsBlank="1" containsNumber="1" minValue="-1431709.91" maxValue="347956.78"/>
    </cacheField>
    <cacheField name="YTD Actuals £s" numFmtId="3">
      <sharedItems containsString="0" containsBlank="1" containsNumber="1" minValue="-1535793.69" maxValue="275213.89"/>
    </cacheField>
    <cacheField name="Budgets £s" numFmtId="0">
      <sharedItems containsString="0" containsBlank="1" containsNumber="1" containsInteger="1" minValue="-2654700" maxValue="390000"/>
    </cacheField>
    <cacheField name="Forecasts £s" numFmtId="4">
      <sharedItems containsString="0" containsBlank="1" containsNumber="1" containsInteger="1" minValue="-1666945" maxValue="301400"/>
    </cacheField>
    <cacheField name="Forecast Variances £s" numFmtId="0">
      <sharedItems containsString="0" containsBlank="1" containsNumber="1" containsInteger="1" minValue="-1142801" maxValue="987755"/>
    </cacheField>
    <cacheField name="YTD Actuals as % of Full Year Forecast" numFmtId="164">
      <sharedItems containsString="0" containsBlank="1" containsNumber="1" minValue="-4.2849925000000004" maxValue="5.239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3">
  <r>
    <s v="Dept of Place"/>
    <s v="Neighbourhoods &amp; Customer Services"/>
    <s v="Uniformed Services"/>
    <x v="0"/>
    <s v=""/>
    <x v="0"/>
    <x v="0"/>
    <x v="0"/>
    <n v="375956.57"/>
    <n v="338138.18"/>
    <n v="347956.78"/>
    <n v="275213.89"/>
    <n v="390000"/>
    <n v="301400"/>
    <n v="-88600"/>
    <n v="0.91311841406768401"/>
  </r>
  <r>
    <s v="Dept of Place"/>
    <s v="Neighbourhoods &amp; Customer Services"/>
    <s v="Uniformed Services"/>
    <x v="0"/>
    <s v=""/>
    <x v="0"/>
    <x v="0"/>
    <x v="1"/>
    <n v="31432.76"/>
    <n v="29021.26"/>
    <n v="28971.06"/>
    <n v="21700.17"/>
    <n v="41500"/>
    <n v="23900"/>
    <n v="-17600"/>
    <n v="0.90795690376569005"/>
  </r>
  <r>
    <s v="Dept of Place"/>
    <s v="Neighbourhoods &amp; Customer Services"/>
    <s v="Uniformed Services"/>
    <x v="0"/>
    <s v=""/>
    <x v="0"/>
    <x v="0"/>
    <x v="2"/>
    <n v="54014.87"/>
    <n v="47235.55"/>
    <n v="49556.65"/>
    <n v="45056.1"/>
    <n v="57200"/>
    <n v="49800"/>
    <n v="-7400"/>
    <n v="0.90474096385542102"/>
  </r>
  <r>
    <s v="Dept of Place"/>
    <s v="Neighbourhoods &amp; Customer Services"/>
    <s v="Uniformed Services"/>
    <x v="0"/>
    <s v=""/>
    <x v="0"/>
    <x v="0"/>
    <x v="3"/>
    <n v="4213.8"/>
    <n v="6426.25"/>
    <n v="3587.22"/>
    <n v="46.24"/>
    <n v="3800"/>
    <m/>
    <n v="-3800"/>
    <m/>
  </r>
  <r>
    <s v="Dept of Place"/>
    <s v="Neighbourhoods &amp; Customer Services"/>
    <s v="Uniformed Services"/>
    <x v="0"/>
    <s v=""/>
    <x v="0"/>
    <x v="0"/>
    <x v="4"/>
    <n v="56800"/>
    <m/>
    <m/>
    <m/>
    <m/>
    <m/>
    <m/>
    <m/>
  </r>
  <r>
    <s v="Dept of Place"/>
    <s v="Neighbourhoods &amp; Customer Services"/>
    <s v="Uniformed Services"/>
    <x v="0"/>
    <s v=""/>
    <x v="0"/>
    <x v="0"/>
    <x v="5"/>
    <n v="50"/>
    <n v="200"/>
    <n v="50"/>
    <n v="200"/>
    <m/>
    <m/>
    <m/>
    <m/>
  </r>
  <r>
    <s v="Dept of Place"/>
    <s v="Neighbourhoods &amp; Customer Services"/>
    <s v="Uniformed Services"/>
    <x v="0"/>
    <s v=""/>
    <x v="0"/>
    <x v="0"/>
    <x v="6"/>
    <n v="610"/>
    <n v="245"/>
    <n v="400"/>
    <m/>
    <m/>
    <m/>
    <m/>
    <m/>
  </r>
  <r>
    <s v="Dept of Place"/>
    <s v="Neighbourhoods &amp; Customer Services"/>
    <s v="Uniformed Services"/>
    <x v="0"/>
    <s v=""/>
    <x v="0"/>
    <x v="0"/>
    <x v="7"/>
    <n v="6000"/>
    <m/>
    <m/>
    <n v="-6000"/>
    <m/>
    <m/>
    <m/>
    <m/>
  </r>
  <r>
    <s v="Dept of Place"/>
    <s v="Neighbourhoods &amp; Customer Services"/>
    <s v="Uniformed Services"/>
    <x v="0"/>
    <s v=""/>
    <x v="0"/>
    <x v="1"/>
    <x v="8"/>
    <m/>
    <n v="24165.93"/>
    <m/>
    <m/>
    <m/>
    <m/>
    <m/>
    <m/>
  </r>
  <r>
    <s v="Dept of Place"/>
    <s v="Neighbourhoods &amp; Customer Services"/>
    <s v="Uniformed Services"/>
    <x v="0"/>
    <s v=""/>
    <x v="0"/>
    <x v="1"/>
    <x v="9"/>
    <n v="42"/>
    <n v="0"/>
    <n v="42"/>
    <m/>
    <m/>
    <m/>
    <m/>
    <m/>
  </r>
  <r>
    <s v="Dept of Place"/>
    <s v="Neighbourhoods &amp; Customer Services"/>
    <s v="Uniformed Services"/>
    <x v="0"/>
    <s v=""/>
    <x v="0"/>
    <x v="1"/>
    <x v="10"/>
    <m/>
    <n v="27.09"/>
    <m/>
    <m/>
    <m/>
    <m/>
    <m/>
    <m/>
  </r>
  <r>
    <s v="Dept of Place"/>
    <s v="Neighbourhoods &amp; Customer Services"/>
    <s v="Uniformed Services"/>
    <x v="0"/>
    <s v=""/>
    <x v="0"/>
    <x v="2"/>
    <x v="11"/>
    <m/>
    <m/>
    <m/>
    <m/>
    <n v="-3100"/>
    <m/>
    <n v="3100"/>
    <m/>
  </r>
  <r>
    <s v="Dept of Place"/>
    <s v="Neighbourhoods &amp; Customer Services"/>
    <s v="Uniformed Services"/>
    <x v="0"/>
    <s v=""/>
    <x v="0"/>
    <x v="2"/>
    <x v="12"/>
    <m/>
    <n v="374.9"/>
    <m/>
    <n v="67.8"/>
    <m/>
    <m/>
    <m/>
    <m/>
  </r>
  <r>
    <s v="Dept of Place"/>
    <s v="Neighbourhoods &amp; Customer Services"/>
    <s v="Uniformed Services"/>
    <x v="0"/>
    <s v=""/>
    <x v="0"/>
    <x v="2"/>
    <x v="13"/>
    <n v="616.19000000000005"/>
    <m/>
    <n v="616.19000000000005"/>
    <m/>
    <m/>
    <m/>
    <m/>
    <m/>
  </r>
  <r>
    <s v="Dept of Place"/>
    <s v="Neighbourhoods &amp; Customer Services"/>
    <s v="Uniformed Services"/>
    <x v="0"/>
    <s v=""/>
    <x v="0"/>
    <x v="2"/>
    <x v="14"/>
    <n v="5094.7"/>
    <n v="258.79999999999899"/>
    <n v="5094.7"/>
    <n v="386.1"/>
    <m/>
    <n v="5000"/>
    <n v="5000"/>
    <n v="7.7219999999999997E-2"/>
  </r>
  <r>
    <s v="Dept of Place"/>
    <s v="Neighbourhoods &amp; Customer Services"/>
    <s v="Uniformed Services"/>
    <x v="0"/>
    <s v=""/>
    <x v="0"/>
    <x v="2"/>
    <x v="15"/>
    <m/>
    <n v="79.61"/>
    <m/>
    <m/>
    <m/>
    <m/>
    <m/>
    <m/>
  </r>
  <r>
    <s v="Dept of Place"/>
    <s v="Neighbourhoods &amp; Customer Services"/>
    <s v="Uniformed Services"/>
    <x v="0"/>
    <s v=""/>
    <x v="0"/>
    <x v="2"/>
    <x v="16"/>
    <m/>
    <n v="0"/>
    <m/>
    <m/>
    <m/>
    <m/>
    <m/>
    <m/>
  </r>
  <r>
    <s v="Dept of Place"/>
    <s v="Neighbourhoods &amp; Customer Services"/>
    <s v="Uniformed Services"/>
    <x v="0"/>
    <s v=""/>
    <x v="0"/>
    <x v="2"/>
    <x v="17"/>
    <m/>
    <n v="0"/>
    <m/>
    <m/>
    <m/>
    <m/>
    <m/>
    <m/>
  </r>
  <r>
    <s v="Dept of Place"/>
    <s v="Neighbourhoods &amp; Customer Services"/>
    <s v="Uniformed Services"/>
    <x v="0"/>
    <s v=""/>
    <x v="0"/>
    <x v="3"/>
    <x v="18"/>
    <n v="3817"/>
    <n v="43.670000000000499"/>
    <n v="3817"/>
    <n v="5661.56"/>
    <n v="1900"/>
    <n v="80000"/>
    <n v="78100"/>
    <n v="7.0769499999999999E-2"/>
  </r>
  <r>
    <s v="Dept of Place"/>
    <s v="Neighbourhoods &amp; Customer Services"/>
    <s v="Uniformed Services"/>
    <x v="0"/>
    <s v=""/>
    <x v="0"/>
    <x v="3"/>
    <x v="19"/>
    <m/>
    <n v="4686.53"/>
    <m/>
    <m/>
    <m/>
    <m/>
    <m/>
    <m/>
  </r>
  <r>
    <s v="Dept of Place"/>
    <s v="Neighbourhoods &amp; Customer Services"/>
    <s v="Uniformed Services"/>
    <x v="0"/>
    <s v=""/>
    <x v="0"/>
    <x v="3"/>
    <x v="20"/>
    <m/>
    <n v="169.8"/>
    <m/>
    <m/>
    <m/>
    <m/>
    <m/>
    <m/>
  </r>
  <r>
    <s v="Dept of Place"/>
    <s v="Neighbourhoods &amp; Customer Services"/>
    <s v="Uniformed Services"/>
    <x v="0"/>
    <s v=""/>
    <x v="0"/>
    <x v="3"/>
    <x v="21"/>
    <n v="3710.07"/>
    <n v="13199.27"/>
    <n v="3574.64"/>
    <n v="2619.58"/>
    <m/>
    <n v="500"/>
    <n v="500"/>
    <n v="5.23916"/>
  </r>
  <r>
    <s v="Dept of Place"/>
    <s v="Neighbourhoods &amp; Customer Services"/>
    <s v="Uniformed Services"/>
    <x v="0"/>
    <s v=""/>
    <x v="0"/>
    <x v="3"/>
    <x v="22"/>
    <n v="2690.43"/>
    <m/>
    <n v="242.01"/>
    <n v="0"/>
    <m/>
    <m/>
    <m/>
    <m/>
  </r>
  <r>
    <s v="Dept of Place"/>
    <s v="Neighbourhoods &amp; Customer Services"/>
    <s v="Uniformed Services"/>
    <x v="0"/>
    <s v=""/>
    <x v="0"/>
    <x v="3"/>
    <x v="23"/>
    <m/>
    <n v="9.0949470177292804E-13"/>
    <m/>
    <m/>
    <m/>
    <m/>
    <m/>
    <m/>
  </r>
  <r>
    <s v="Dept of Place"/>
    <s v="Neighbourhoods &amp; Customer Services"/>
    <s v="Uniformed Services"/>
    <x v="0"/>
    <s v=""/>
    <x v="0"/>
    <x v="3"/>
    <x v="24"/>
    <n v="50102.58"/>
    <n v="113175.43"/>
    <n v="72493.08"/>
    <n v="133932.54"/>
    <m/>
    <n v="122000"/>
    <n v="122000"/>
    <n v="1.0978077049180299"/>
  </r>
  <r>
    <s v="Dept of Place"/>
    <s v="Neighbourhoods &amp; Customer Services"/>
    <s v="Uniformed Services"/>
    <x v="0"/>
    <s v=""/>
    <x v="0"/>
    <x v="3"/>
    <x v="25"/>
    <m/>
    <m/>
    <m/>
    <m/>
    <n v="2600"/>
    <m/>
    <n v="-2600"/>
    <m/>
  </r>
  <r>
    <s v="Dept of Place"/>
    <s v="Neighbourhoods &amp; Customer Services"/>
    <s v="Uniformed Services"/>
    <x v="0"/>
    <s v=""/>
    <x v="0"/>
    <x v="3"/>
    <x v="26"/>
    <m/>
    <m/>
    <m/>
    <n v="255"/>
    <m/>
    <m/>
    <m/>
    <m/>
  </r>
  <r>
    <s v="Dept of Place"/>
    <s v="Neighbourhoods &amp; Customer Services"/>
    <s v="Uniformed Services"/>
    <x v="0"/>
    <s v=""/>
    <x v="0"/>
    <x v="3"/>
    <x v="27"/>
    <m/>
    <n v="20"/>
    <m/>
    <m/>
    <m/>
    <m/>
    <m/>
    <m/>
  </r>
  <r>
    <s v="Dept of Place"/>
    <s v="Neighbourhoods &amp; Customer Services"/>
    <s v="Uniformed Services"/>
    <x v="0"/>
    <s v=""/>
    <x v="0"/>
    <x v="3"/>
    <x v="28"/>
    <n v="16.66"/>
    <n v="83.34"/>
    <n v="16.66"/>
    <n v="41.67"/>
    <m/>
    <m/>
    <m/>
    <m/>
  </r>
  <r>
    <s v="Dept of Place"/>
    <s v="Neighbourhoods &amp; Customer Services"/>
    <s v="Uniformed Services"/>
    <x v="0"/>
    <s v=""/>
    <x v="0"/>
    <x v="3"/>
    <x v="29"/>
    <n v="1593.44"/>
    <n v="2147.79"/>
    <m/>
    <m/>
    <n v="1600"/>
    <n v="1600"/>
    <n v="0"/>
    <m/>
  </r>
  <r>
    <s v="Dept of Place"/>
    <s v="Neighbourhoods &amp; Customer Services"/>
    <s v="Uniformed Services"/>
    <x v="0"/>
    <s v=""/>
    <x v="0"/>
    <x v="4"/>
    <x v="30"/>
    <n v="1879.64"/>
    <n v="1542.23"/>
    <n v="1591.01"/>
    <n v="1271.5999999999999"/>
    <n v="1300"/>
    <n v="1300"/>
    <n v="0"/>
    <n v="0.97815384615384604"/>
  </r>
  <r>
    <s v="Dept of Place"/>
    <s v="Neighbourhoods &amp; Customer Services"/>
    <s v="Uniformed Services"/>
    <x v="0"/>
    <s v=""/>
    <x v="1"/>
    <x v="1"/>
    <x v="8"/>
    <n v="1400"/>
    <m/>
    <m/>
    <m/>
    <m/>
    <m/>
    <m/>
    <m/>
  </r>
  <r>
    <s v="Dept of Place"/>
    <s v="Neighbourhoods &amp; Customer Services"/>
    <s v="Uniformed Services"/>
    <x v="0"/>
    <s v=""/>
    <x v="2"/>
    <x v="0"/>
    <x v="0"/>
    <n v="62312.52"/>
    <n v="55590.81"/>
    <n v="57119.81"/>
    <n v="57119.81"/>
    <n v="68100"/>
    <n v="62300"/>
    <n v="-5800"/>
    <n v="0.91685088282504001"/>
  </r>
  <r>
    <s v="Dept of Place"/>
    <s v="Neighbourhoods &amp; Customer Services"/>
    <s v="Uniformed Services"/>
    <x v="0"/>
    <s v=""/>
    <x v="2"/>
    <x v="0"/>
    <x v="1"/>
    <n v="6761.23"/>
    <n v="6034.38"/>
    <n v="6198.64"/>
    <n v="6194.47"/>
    <n v="4500"/>
    <n v="6700"/>
    <n v="2200"/>
    <n v="0.92454776119403004"/>
  </r>
  <r>
    <s v="Dept of Place"/>
    <s v="Neighbourhoods &amp; Customer Services"/>
    <s v="Uniformed Services"/>
    <x v="0"/>
    <s v=""/>
    <x v="2"/>
    <x v="0"/>
    <x v="2"/>
    <n v="10655.39"/>
    <n v="9728.2900000000009"/>
    <n v="9767.44"/>
    <n v="9767.4500000000007"/>
    <n v="9400"/>
    <n v="10700"/>
    <n v="1300"/>
    <n v="0.912845794392523"/>
  </r>
  <r>
    <s v="Dept of Place"/>
    <s v="Neighbourhoods &amp; Customer Services"/>
    <s v="Uniformed Services"/>
    <x v="0"/>
    <s v=""/>
    <x v="2"/>
    <x v="0"/>
    <x v="31"/>
    <m/>
    <m/>
    <m/>
    <n v="-4036.6"/>
    <m/>
    <m/>
    <m/>
    <m/>
  </r>
  <r>
    <s v="Dept of Place"/>
    <s v="Neighbourhoods &amp; Customer Services"/>
    <s v="Uniformed Services"/>
    <x v="0"/>
    <s v=""/>
    <x v="2"/>
    <x v="0"/>
    <x v="32"/>
    <m/>
    <m/>
    <m/>
    <n v="2.4374458007514497E-10"/>
    <m/>
    <m/>
    <m/>
    <m/>
  </r>
  <r>
    <s v="Dept of Place"/>
    <s v="Neighbourhoods &amp; Customer Services"/>
    <s v="Uniformed Services"/>
    <x v="0"/>
    <s v=""/>
    <x v="2"/>
    <x v="0"/>
    <x v="4"/>
    <n v="11200"/>
    <m/>
    <m/>
    <m/>
    <m/>
    <m/>
    <m/>
    <m/>
  </r>
  <r>
    <s v="Dept of Place"/>
    <s v="Neighbourhoods &amp; Customer Services"/>
    <s v="Uniformed Services"/>
    <x v="0"/>
    <s v=""/>
    <x v="2"/>
    <x v="0"/>
    <x v="33"/>
    <n v="0"/>
    <m/>
    <m/>
    <m/>
    <m/>
    <m/>
    <m/>
    <m/>
  </r>
  <r>
    <s v="Dept of Place"/>
    <s v="Neighbourhoods &amp; Customer Services"/>
    <s v="Uniformed Services"/>
    <x v="0"/>
    <s v=""/>
    <x v="2"/>
    <x v="0"/>
    <x v="7"/>
    <n v="1100"/>
    <m/>
    <m/>
    <n v="-1100"/>
    <m/>
    <m/>
    <m/>
    <m/>
  </r>
  <r>
    <s v="Dept of Place"/>
    <s v="Neighbourhoods &amp; Customer Services"/>
    <s v="Uniformed Services"/>
    <x v="0"/>
    <s v=""/>
    <x v="2"/>
    <x v="1"/>
    <x v="8"/>
    <n v="148035.4"/>
    <n v="33194.31"/>
    <n v="140005.74"/>
    <n v="16531.96"/>
    <n v="45300"/>
    <n v="70000"/>
    <n v="24700"/>
    <n v="0.23617085714285699"/>
  </r>
  <r>
    <s v="Dept of Place"/>
    <s v="Neighbourhoods &amp; Customer Services"/>
    <s v="Uniformed Services"/>
    <x v="0"/>
    <s v=""/>
    <x v="2"/>
    <x v="1"/>
    <x v="34"/>
    <n v="12583"/>
    <n v="0"/>
    <n v="12583"/>
    <n v="17158.43"/>
    <m/>
    <m/>
    <m/>
    <m/>
  </r>
  <r>
    <s v="Dept of Place"/>
    <s v="Neighbourhoods &amp; Customer Services"/>
    <s v="Uniformed Services"/>
    <x v="0"/>
    <s v=""/>
    <x v="2"/>
    <x v="1"/>
    <x v="9"/>
    <n v="7536.43"/>
    <m/>
    <n v="7536.43"/>
    <m/>
    <m/>
    <m/>
    <m/>
    <m/>
  </r>
  <r>
    <s v="Dept of Place"/>
    <s v="Neighbourhoods &amp; Customer Services"/>
    <s v="Uniformed Services"/>
    <x v="0"/>
    <s v=""/>
    <x v="2"/>
    <x v="1"/>
    <x v="35"/>
    <m/>
    <m/>
    <m/>
    <n v="495"/>
    <m/>
    <m/>
    <m/>
    <m/>
  </r>
  <r>
    <s v="Dept of Place"/>
    <s v="Neighbourhoods &amp; Customer Services"/>
    <s v="Uniformed Services"/>
    <x v="0"/>
    <s v=""/>
    <x v="2"/>
    <x v="1"/>
    <x v="36"/>
    <m/>
    <n v="277"/>
    <m/>
    <m/>
    <m/>
    <m/>
    <m/>
    <m/>
  </r>
  <r>
    <s v="Dept of Place"/>
    <s v="Neighbourhoods &amp; Customer Services"/>
    <s v="Uniformed Services"/>
    <x v="0"/>
    <s v=""/>
    <x v="2"/>
    <x v="1"/>
    <x v="37"/>
    <m/>
    <n v="0"/>
    <m/>
    <n v="0"/>
    <m/>
    <m/>
    <m/>
    <m/>
  </r>
  <r>
    <s v="Dept of Place"/>
    <s v="Neighbourhoods &amp; Customer Services"/>
    <s v="Uniformed Services"/>
    <x v="0"/>
    <s v=""/>
    <x v="2"/>
    <x v="1"/>
    <x v="38"/>
    <n v="37699.160000000003"/>
    <n v="2721.42"/>
    <n v="3276.54"/>
    <n v="8791.68"/>
    <m/>
    <n v="25000"/>
    <n v="25000"/>
    <n v="0.35166720000000001"/>
  </r>
  <r>
    <s v="Dept of Place"/>
    <s v="Neighbourhoods &amp; Customer Services"/>
    <s v="Uniformed Services"/>
    <x v="0"/>
    <s v=""/>
    <x v="2"/>
    <x v="1"/>
    <x v="39"/>
    <n v="1824.96"/>
    <n v="142.29"/>
    <n v="176.85"/>
    <n v="128.43"/>
    <m/>
    <m/>
    <m/>
    <m/>
  </r>
  <r>
    <s v="Dept of Place"/>
    <s v="Neighbourhoods &amp; Customer Services"/>
    <s v="Uniformed Services"/>
    <x v="0"/>
    <s v=""/>
    <x v="2"/>
    <x v="1"/>
    <x v="40"/>
    <n v="3877.89"/>
    <m/>
    <m/>
    <m/>
    <m/>
    <m/>
    <m/>
    <m/>
  </r>
  <r>
    <s v="Dept of Place"/>
    <s v="Neighbourhoods &amp; Customer Services"/>
    <s v="Uniformed Services"/>
    <x v="0"/>
    <s v=""/>
    <x v="2"/>
    <x v="1"/>
    <x v="41"/>
    <n v="270087.09000000003"/>
    <n v="234440.53"/>
    <n v="266175.84000000003"/>
    <n v="270433.36"/>
    <n v="260300"/>
    <n v="270400"/>
    <n v="10100"/>
    <n v="1.0001233727810701"/>
  </r>
  <r>
    <s v="Dept of Place"/>
    <s v="Neighbourhoods &amp; Customer Services"/>
    <s v="Uniformed Services"/>
    <x v="0"/>
    <s v=""/>
    <x v="2"/>
    <x v="1"/>
    <x v="42"/>
    <n v="204.95"/>
    <n v="197.83"/>
    <m/>
    <m/>
    <n v="200"/>
    <n v="200"/>
    <n v="0"/>
    <m/>
  </r>
  <r>
    <s v="Dept of Place"/>
    <s v="Neighbourhoods &amp; Customer Services"/>
    <s v="Uniformed Services"/>
    <x v="0"/>
    <s v=""/>
    <x v="2"/>
    <x v="1"/>
    <x v="43"/>
    <n v="3012.75"/>
    <n v="2934.4"/>
    <m/>
    <m/>
    <n v="2900"/>
    <n v="2900"/>
    <n v="0"/>
    <m/>
  </r>
  <r>
    <s v="Dept of Place"/>
    <s v="Neighbourhoods &amp; Customer Services"/>
    <s v="Uniformed Services"/>
    <x v="0"/>
    <s v=""/>
    <x v="2"/>
    <x v="1"/>
    <x v="44"/>
    <n v="12447.47"/>
    <n v="16124.75"/>
    <n v="12447.47"/>
    <n v="18500"/>
    <n v="3800"/>
    <n v="18000"/>
    <n v="14200"/>
    <n v="1.0277777777777799"/>
  </r>
  <r>
    <s v="Dept of Place"/>
    <s v="Neighbourhoods &amp; Customer Services"/>
    <s v="Uniformed Services"/>
    <x v="0"/>
    <s v=""/>
    <x v="2"/>
    <x v="1"/>
    <x v="45"/>
    <m/>
    <m/>
    <m/>
    <n v="80.400000000000006"/>
    <m/>
    <m/>
    <m/>
    <m/>
  </r>
  <r>
    <s v="Dept of Place"/>
    <s v="Neighbourhoods &amp; Customer Services"/>
    <s v="Uniformed Services"/>
    <x v="0"/>
    <s v=""/>
    <x v="2"/>
    <x v="1"/>
    <x v="46"/>
    <m/>
    <n v="0"/>
    <m/>
    <m/>
    <n v="2000"/>
    <n v="2000"/>
    <n v="0"/>
    <m/>
  </r>
  <r>
    <s v="Dept of Place"/>
    <s v="Neighbourhoods &amp; Customer Services"/>
    <s v="Uniformed Services"/>
    <x v="0"/>
    <s v=""/>
    <x v="2"/>
    <x v="2"/>
    <x v="11"/>
    <n v="2917.78"/>
    <n v="2907.37"/>
    <n v="2917.78"/>
    <n v="2922.98"/>
    <n v="8800"/>
    <n v="3000"/>
    <n v="-5800"/>
    <n v="0.97432666666666701"/>
  </r>
  <r>
    <s v="Dept of Place"/>
    <s v="Neighbourhoods &amp; Customer Services"/>
    <s v="Uniformed Services"/>
    <x v="0"/>
    <s v=""/>
    <x v="2"/>
    <x v="2"/>
    <x v="13"/>
    <n v="197.49"/>
    <n v="155.04"/>
    <n v="137.91999999999999"/>
    <n v="119.58"/>
    <m/>
    <m/>
    <m/>
    <m/>
  </r>
  <r>
    <s v="Dept of Place"/>
    <s v="Neighbourhoods &amp; Customer Services"/>
    <s v="Uniformed Services"/>
    <x v="0"/>
    <s v=""/>
    <x v="2"/>
    <x v="2"/>
    <x v="14"/>
    <n v="18459.54"/>
    <n v="-200.00000000000099"/>
    <n v="14540.35"/>
    <n v="27313.89"/>
    <m/>
    <n v="20000"/>
    <n v="20000"/>
    <n v="1.3656945"/>
  </r>
  <r>
    <s v="Dept of Place"/>
    <s v="Neighbourhoods &amp; Customer Services"/>
    <s v="Uniformed Services"/>
    <x v="0"/>
    <s v=""/>
    <x v="2"/>
    <x v="2"/>
    <x v="47"/>
    <m/>
    <m/>
    <m/>
    <n v="34752"/>
    <n v="2500"/>
    <n v="35000"/>
    <n v="32500"/>
    <n v="0.99291428571428597"/>
  </r>
  <r>
    <s v="Dept of Place"/>
    <s v="Neighbourhoods &amp; Customer Services"/>
    <s v="Uniformed Services"/>
    <x v="0"/>
    <s v=""/>
    <x v="2"/>
    <x v="2"/>
    <x v="48"/>
    <n v="1196.8800000000001"/>
    <m/>
    <n v="1196.8800000000001"/>
    <m/>
    <m/>
    <m/>
    <m/>
    <m/>
  </r>
  <r>
    <s v="Dept of Place"/>
    <s v="Neighbourhoods &amp; Customer Services"/>
    <s v="Uniformed Services"/>
    <x v="0"/>
    <s v=""/>
    <x v="2"/>
    <x v="2"/>
    <x v="49"/>
    <n v="1081.4100000000001"/>
    <n v="542.4"/>
    <n v="1081.4100000000001"/>
    <n v="476.74"/>
    <m/>
    <n v="1000"/>
    <n v="1000"/>
    <n v="0.47674"/>
  </r>
  <r>
    <s v="Dept of Place"/>
    <s v="Neighbourhoods &amp; Customer Services"/>
    <s v="Uniformed Services"/>
    <x v="0"/>
    <s v=""/>
    <x v="2"/>
    <x v="2"/>
    <x v="50"/>
    <m/>
    <n v="342.93"/>
    <m/>
    <m/>
    <n v="900"/>
    <m/>
    <n v="-900"/>
    <m/>
  </r>
  <r>
    <s v="Dept of Place"/>
    <s v="Neighbourhoods &amp; Customer Services"/>
    <s v="Uniformed Services"/>
    <x v="0"/>
    <s v=""/>
    <x v="2"/>
    <x v="2"/>
    <x v="51"/>
    <n v="2128.91"/>
    <n v="1706.78"/>
    <n v="1681.8"/>
    <n v="1981.33"/>
    <n v="1600"/>
    <n v="5000"/>
    <n v="3400"/>
    <n v="0.39626600000000001"/>
  </r>
  <r>
    <s v="Dept of Place"/>
    <s v="Neighbourhoods &amp; Customer Services"/>
    <s v="Uniformed Services"/>
    <x v="0"/>
    <s v=""/>
    <x v="2"/>
    <x v="3"/>
    <x v="18"/>
    <n v="2416.5"/>
    <n v="0"/>
    <n v="2416.5"/>
    <m/>
    <n v="0"/>
    <m/>
    <n v="0"/>
    <m/>
  </r>
  <r>
    <s v="Dept of Place"/>
    <s v="Neighbourhoods &amp; Customer Services"/>
    <s v="Uniformed Services"/>
    <x v="0"/>
    <s v=""/>
    <x v="2"/>
    <x v="3"/>
    <x v="19"/>
    <n v="-896"/>
    <n v="10870.65"/>
    <n v="-896"/>
    <n v="6.25"/>
    <n v="51100"/>
    <m/>
    <n v="-51100"/>
    <m/>
  </r>
  <r>
    <s v="Dept of Place"/>
    <s v="Neighbourhoods &amp; Customer Services"/>
    <s v="Uniformed Services"/>
    <x v="0"/>
    <s v=""/>
    <x v="2"/>
    <x v="3"/>
    <x v="52"/>
    <m/>
    <n v="0"/>
    <m/>
    <m/>
    <m/>
    <m/>
    <m/>
    <m/>
  </r>
  <r>
    <s v="Dept of Place"/>
    <s v="Neighbourhoods &amp; Customer Services"/>
    <s v="Uniformed Services"/>
    <x v="0"/>
    <s v=""/>
    <x v="2"/>
    <x v="3"/>
    <x v="53"/>
    <n v="3965.34"/>
    <m/>
    <n v="3965.34"/>
    <m/>
    <m/>
    <m/>
    <m/>
    <m/>
  </r>
  <r>
    <s v="Dept of Place"/>
    <s v="Neighbourhoods &amp; Customer Services"/>
    <s v="Uniformed Services"/>
    <x v="0"/>
    <s v=""/>
    <x v="2"/>
    <x v="3"/>
    <x v="21"/>
    <n v="3922.96"/>
    <n v="10278.02"/>
    <n v="3560.8"/>
    <n v="6520.52"/>
    <n v="26100"/>
    <n v="8000"/>
    <n v="-18100"/>
    <n v="0.81506500000000004"/>
  </r>
  <r>
    <s v="Dept of Place"/>
    <s v="Neighbourhoods &amp; Customer Services"/>
    <s v="Uniformed Services"/>
    <x v="0"/>
    <s v=""/>
    <x v="2"/>
    <x v="3"/>
    <x v="22"/>
    <n v="159.4"/>
    <m/>
    <n v="49.54"/>
    <n v="0"/>
    <m/>
    <m/>
    <m/>
    <m/>
  </r>
  <r>
    <s v="Dept of Place"/>
    <s v="Neighbourhoods &amp; Customer Services"/>
    <s v="Uniformed Services"/>
    <x v="0"/>
    <s v=""/>
    <x v="2"/>
    <x v="3"/>
    <x v="23"/>
    <n v="59.95"/>
    <m/>
    <n v="59.95"/>
    <m/>
    <m/>
    <m/>
    <m/>
    <m/>
  </r>
  <r>
    <s v="Dept of Place"/>
    <s v="Neighbourhoods &amp; Customer Services"/>
    <s v="Uniformed Services"/>
    <x v="0"/>
    <s v=""/>
    <x v="2"/>
    <x v="3"/>
    <x v="24"/>
    <n v="13.83"/>
    <m/>
    <n v="13.83"/>
    <m/>
    <n v="48400"/>
    <m/>
    <n v="-48400"/>
    <m/>
  </r>
  <r>
    <s v="Dept of Place"/>
    <s v="Neighbourhoods &amp; Customer Services"/>
    <s v="Uniformed Services"/>
    <x v="0"/>
    <s v=""/>
    <x v="2"/>
    <x v="3"/>
    <x v="25"/>
    <n v="690.34"/>
    <n v="37902.26"/>
    <n v="679.09"/>
    <n v="27"/>
    <m/>
    <m/>
    <m/>
    <m/>
  </r>
  <r>
    <s v="Dept of Place"/>
    <s v="Neighbourhoods &amp; Customer Services"/>
    <s v="Uniformed Services"/>
    <x v="0"/>
    <s v=""/>
    <x v="2"/>
    <x v="3"/>
    <x v="54"/>
    <n v="9168.83"/>
    <n v="19979.900000000001"/>
    <n v="8326.7800000000007"/>
    <n v="8499.9"/>
    <m/>
    <n v="9000"/>
    <n v="9000"/>
    <n v="0.94443333333333301"/>
  </r>
  <r>
    <s v="Dept of Place"/>
    <s v="Neighbourhoods &amp; Customer Services"/>
    <s v="Uniformed Services"/>
    <x v="0"/>
    <s v=""/>
    <x v="2"/>
    <x v="3"/>
    <x v="26"/>
    <n v="8330.1"/>
    <n v="9022.26"/>
    <n v="8330.1"/>
    <n v="20273.7"/>
    <n v="51800"/>
    <n v="22000"/>
    <n v="-29800"/>
    <n v="0.92153181818181795"/>
  </r>
  <r>
    <s v="Dept of Place"/>
    <s v="Neighbourhoods &amp; Customer Services"/>
    <s v="Uniformed Services"/>
    <x v="0"/>
    <s v=""/>
    <x v="2"/>
    <x v="3"/>
    <x v="55"/>
    <n v="100140"/>
    <n v="145000"/>
    <n v="100000"/>
    <n v="100000"/>
    <n v="83000"/>
    <n v="120000"/>
    <n v="37000"/>
    <n v="0.83333333333333304"/>
  </r>
  <r>
    <s v="Dept of Place"/>
    <s v="Neighbourhoods &amp; Customer Services"/>
    <s v="Uniformed Services"/>
    <x v="0"/>
    <s v=""/>
    <x v="2"/>
    <x v="3"/>
    <x v="56"/>
    <m/>
    <n v="164"/>
    <m/>
    <m/>
    <m/>
    <m/>
    <m/>
    <m/>
  </r>
  <r>
    <s v="Dept of Place"/>
    <s v="Neighbourhoods &amp; Customer Services"/>
    <s v="Uniformed Services"/>
    <x v="0"/>
    <s v=""/>
    <x v="2"/>
    <x v="3"/>
    <x v="57"/>
    <n v="1008.33"/>
    <m/>
    <n v="1008.33"/>
    <m/>
    <m/>
    <m/>
    <m/>
    <m/>
  </r>
  <r>
    <s v="Dept of Place"/>
    <s v="Neighbourhoods &amp; Customer Services"/>
    <s v="Uniformed Services"/>
    <x v="0"/>
    <s v=""/>
    <x v="2"/>
    <x v="3"/>
    <x v="58"/>
    <n v="0"/>
    <m/>
    <m/>
    <m/>
    <m/>
    <m/>
    <m/>
    <m/>
  </r>
  <r>
    <s v="Dept of Place"/>
    <s v="Neighbourhoods &amp; Customer Services"/>
    <s v="Uniformed Services"/>
    <x v="0"/>
    <s v=""/>
    <x v="2"/>
    <x v="3"/>
    <x v="59"/>
    <m/>
    <n v="0"/>
    <m/>
    <n v="1135.0999999999999"/>
    <m/>
    <m/>
    <m/>
    <m/>
  </r>
  <r>
    <s v="Dept of Place"/>
    <s v="Neighbourhoods &amp; Customer Services"/>
    <s v="Uniformed Services"/>
    <x v="0"/>
    <s v=""/>
    <x v="2"/>
    <x v="3"/>
    <x v="29"/>
    <n v="758.78"/>
    <n v="966.51"/>
    <m/>
    <m/>
    <n v="800"/>
    <n v="800"/>
    <n v="0"/>
    <m/>
  </r>
  <r>
    <s v="Dept of Place"/>
    <s v="Neighbourhoods &amp; Customer Services"/>
    <s v="Uniformed Services"/>
    <x v="0"/>
    <s v=""/>
    <x v="2"/>
    <x v="3"/>
    <x v="60"/>
    <m/>
    <m/>
    <m/>
    <m/>
    <n v="2800"/>
    <n v="2800"/>
    <n v="0"/>
    <m/>
  </r>
  <r>
    <s v="Dept of Place"/>
    <s v="Neighbourhoods &amp; Customer Services"/>
    <s v="Uniformed Services"/>
    <x v="0"/>
    <s v=""/>
    <x v="2"/>
    <x v="3"/>
    <x v="61"/>
    <m/>
    <n v="-225"/>
    <m/>
    <m/>
    <m/>
    <m/>
    <m/>
    <m/>
  </r>
  <r>
    <s v="Dept of Place"/>
    <s v="Neighbourhoods &amp; Customer Services"/>
    <s v="Uniformed Services"/>
    <x v="0"/>
    <s v=""/>
    <x v="2"/>
    <x v="4"/>
    <x v="30"/>
    <n v="306.64999999999998"/>
    <n v="250.07"/>
    <n v="256.81"/>
    <n v="256.97000000000003"/>
    <n v="300"/>
    <n v="300"/>
    <n v="0"/>
    <n v="0.85656666666666703"/>
  </r>
  <r>
    <s v="Dept of Place"/>
    <s v="Neighbourhoods &amp; Customer Services"/>
    <s v="Uniformed Services"/>
    <x v="0"/>
    <s v=""/>
    <x v="2"/>
    <x v="4"/>
    <x v="62"/>
    <n v="127.06"/>
    <n v="358.71"/>
    <n v="97.06"/>
    <m/>
    <n v="10000"/>
    <n v="10000"/>
    <n v="0"/>
    <m/>
  </r>
  <r>
    <s v="Dept of Place"/>
    <s v="Neighbourhoods &amp; Customer Services"/>
    <s v="Uniformed Services"/>
    <x v="0"/>
    <s v=""/>
    <x v="2"/>
    <x v="4"/>
    <x v="63"/>
    <n v="41834.730000000003"/>
    <n v="14399.97"/>
    <n v="22539.77"/>
    <n v="18869.79"/>
    <n v="76000"/>
    <n v="41000"/>
    <n v="-35000"/>
    <n v="0.46023878048780498"/>
  </r>
  <r>
    <s v="Dept of Place"/>
    <s v="Neighbourhoods &amp; Customer Services"/>
    <s v="Uniformed Services"/>
    <x v="0"/>
    <s v=""/>
    <x v="2"/>
    <x v="4"/>
    <x v="64"/>
    <n v="56700"/>
    <m/>
    <m/>
    <m/>
    <n v="146300"/>
    <n v="57000"/>
    <n v="-89300"/>
    <m/>
  </r>
  <r>
    <s v="Dept of Place"/>
    <s v="Neighbourhoods &amp; Customer Services"/>
    <s v="Uniformed Services"/>
    <x v="0"/>
    <s v=""/>
    <x v="2"/>
    <x v="4"/>
    <x v="65"/>
    <n v="3346.52"/>
    <n v="3346.52"/>
    <n v="3346.52"/>
    <m/>
    <m/>
    <m/>
    <m/>
    <m/>
  </r>
  <r>
    <s v="Dept of Place"/>
    <s v="Neighbourhoods &amp; Customer Services"/>
    <s v="Uniformed Services"/>
    <x v="0"/>
    <s v=""/>
    <x v="2"/>
    <x v="5"/>
    <x v="66"/>
    <n v="18183.009999999998"/>
    <m/>
    <m/>
    <m/>
    <m/>
    <m/>
    <m/>
    <m/>
  </r>
  <r>
    <s v="Dept of Place"/>
    <s v="Neighbourhoods &amp; Customer Services"/>
    <s v="Uniformed Services"/>
    <x v="0"/>
    <s v=""/>
    <x v="2"/>
    <x v="5"/>
    <x v="67"/>
    <n v="-121952"/>
    <m/>
    <m/>
    <m/>
    <m/>
    <m/>
    <m/>
    <m/>
  </r>
  <r>
    <s v="Dept of Place"/>
    <s v="Neighbourhoods &amp; Customer Services"/>
    <s v="Uniformed Services"/>
    <x v="0"/>
    <s v=""/>
    <x v="2"/>
    <x v="5"/>
    <x v="68"/>
    <n v="-30000"/>
    <m/>
    <m/>
    <m/>
    <m/>
    <m/>
    <m/>
    <m/>
  </r>
  <r>
    <s v="Dept of Place"/>
    <s v="Neighbourhoods &amp; Customer Services"/>
    <s v="Uniformed Services"/>
    <x v="0"/>
    <s v=""/>
    <x v="2"/>
    <x v="5"/>
    <x v="69"/>
    <m/>
    <m/>
    <m/>
    <n v="0"/>
    <m/>
    <m/>
    <m/>
    <m/>
  </r>
  <r>
    <s v="Dept of Place"/>
    <s v="Neighbourhoods &amp; Customer Services"/>
    <s v="Uniformed Services"/>
    <x v="0"/>
    <s v=""/>
    <x v="2"/>
    <x v="6"/>
    <x v="70"/>
    <n v="-1171073.76"/>
    <m/>
    <m/>
    <m/>
    <m/>
    <n v="-406575"/>
    <n v="-406575"/>
    <m/>
  </r>
  <r>
    <s v="Dept of Place"/>
    <s v="Neighbourhoods &amp; Customer Services"/>
    <s v="Uniformed Services"/>
    <x v="0"/>
    <s v=""/>
    <x v="2"/>
    <x v="6"/>
    <x v="71"/>
    <m/>
    <m/>
    <m/>
    <n v="-350"/>
    <m/>
    <m/>
    <m/>
    <m/>
  </r>
  <r>
    <s v="Dept of Place"/>
    <s v="Neighbourhoods &amp; Customer Services"/>
    <s v="Uniformed Services"/>
    <x v="0"/>
    <s v=""/>
    <x v="2"/>
    <x v="6"/>
    <x v="72"/>
    <n v="-130818.8"/>
    <n v="-172548.91"/>
    <n v="-108239.74"/>
    <n v="-348136.03"/>
    <m/>
    <m/>
    <m/>
    <m/>
  </r>
  <r>
    <s v="Dept of Place"/>
    <s v="Neighbourhoods &amp; Customer Services"/>
    <s v="Uniformed Services"/>
    <x v="0"/>
    <s v=""/>
    <x v="2"/>
    <x v="6"/>
    <x v="73"/>
    <n v="-441541.14"/>
    <n v="-1301092.8"/>
    <n v="6.0026650317013302E-11"/>
    <n v="-816056.58"/>
    <n v="-1799000"/>
    <n v="-1369675"/>
    <n v="429325"/>
    <n v="0.59580307737236904"/>
  </r>
  <r>
    <s v="Dept of Place"/>
    <s v="Neighbourhoods &amp; Customer Services"/>
    <s v="Uniformed Services"/>
    <x v="0"/>
    <s v=""/>
    <x v="2"/>
    <x v="6"/>
    <x v="74"/>
    <n v="-74921.460000000006"/>
    <n v="-125631.44"/>
    <n v="-72036.160000000003"/>
    <n v="-117437.48"/>
    <n v="-109100"/>
    <n v="-43923"/>
    <n v="65177"/>
    <n v="2.6737126334722099"/>
  </r>
  <r>
    <s v="Dept of Place"/>
    <s v="Neighbourhoods &amp; Customer Services"/>
    <s v="Uniformed Services"/>
    <x v="0"/>
    <s v=""/>
    <x v="2"/>
    <x v="6"/>
    <x v="75"/>
    <n v="-24136.79"/>
    <n v="-129457.01"/>
    <n v="-24136.79"/>
    <n v="-79517.710000000006"/>
    <n v="-28300"/>
    <n v="-80603"/>
    <n v="-52303"/>
    <n v="0.98653536468865899"/>
  </r>
  <r>
    <s v="Dept of Place"/>
    <s v="Neighbourhoods &amp; Customer Services"/>
    <s v="Uniformed Services"/>
    <x v="0"/>
    <s v=""/>
    <x v="2"/>
    <x v="6"/>
    <x v="76"/>
    <n v="-4730"/>
    <n v="-13007"/>
    <n v="-2930"/>
    <n v="-2005"/>
    <m/>
    <m/>
    <m/>
    <m/>
  </r>
  <r>
    <s v="Dept of Place"/>
    <s v="Neighbourhoods &amp; Customer Services"/>
    <s v="Uniformed Services"/>
    <x v="0"/>
    <s v=""/>
    <x v="2"/>
    <x v="6"/>
    <x v="77"/>
    <n v="-5099.8100000000004"/>
    <n v="-14204.06"/>
    <n v="-4310.51"/>
    <n v="-12400.5"/>
    <m/>
    <m/>
    <m/>
    <m/>
  </r>
  <r>
    <s v="Dept of Place"/>
    <s v="Neighbourhoods &amp; Customer Services"/>
    <s v="Uniformed Services"/>
    <x v="0"/>
    <s v=""/>
    <x v="2"/>
    <x v="6"/>
    <x v="78"/>
    <n v="-430"/>
    <n v="-1240"/>
    <n v="-355"/>
    <n v="-180"/>
    <n v="-22300"/>
    <n v="-22300"/>
    <n v="0"/>
    <n v="8.0717488789237707E-3"/>
  </r>
  <r>
    <s v="Dept of Place"/>
    <s v="Neighbourhoods &amp; Customer Services"/>
    <s v="Uniformed Services"/>
    <x v="0"/>
    <s v=""/>
    <x v="2"/>
    <x v="6"/>
    <x v="79"/>
    <n v="-2000"/>
    <n v="-2000"/>
    <n v="-2000"/>
    <n v="-2000"/>
    <m/>
    <m/>
    <m/>
    <m/>
  </r>
  <r>
    <s v="Dept of Place"/>
    <s v="Neighbourhoods &amp; Customer Services"/>
    <s v="Uniformed Services"/>
    <x v="0"/>
    <s v=""/>
    <x v="2"/>
    <x v="6"/>
    <x v="80"/>
    <m/>
    <n v="-3375"/>
    <m/>
    <m/>
    <m/>
    <m/>
    <m/>
    <m/>
  </r>
  <r>
    <s v="Dept of Place"/>
    <s v="Neighbourhoods &amp; Customer Services"/>
    <s v="Uniformed Services"/>
    <x v="0"/>
    <s v=""/>
    <x v="2"/>
    <x v="6"/>
    <x v="81"/>
    <n v="-2018.23"/>
    <m/>
    <m/>
    <m/>
    <m/>
    <m/>
    <m/>
    <m/>
  </r>
  <r>
    <s v="Dept of Place"/>
    <s v="Neighbourhoods &amp; Customer Services"/>
    <s v="Uniformed Services"/>
    <x v="0"/>
    <s v=""/>
    <x v="3"/>
    <x v="0"/>
    <x v="32"/>
    <n v="0"/>
    <m/>
    <m/>
    <n v="3.6379788070917097E-11"/>
    <m/>
    <m/>
    <m/>
    <m/>
  </r>
  <r>
    <s v="Dept of Place"/>
    <s v="Neighbourhoods &amp; Customer Services"/>
    <s v="Uniformed Services"/>
    <x v="0"/>
    <s v=""/>
    <x v="3"/>
    <x v="1"/>
    <x v="8"/>
    <n v="53665.52"/>
    <n v="33706.449999999997"/>
    <n v="45735.85"/>
    <n v="43064.92"/>
    <m/>
    <n v="42000"/>
    <n v="42000"/>
    <n v="1.02535523809524"/>
  </r>
  <r>
    <s v="Dept of Place"/>
    <s v="Neighbourhoods &amp; Customer Services"/>
    <s v="Uniformed Services"/>
    <x v="0"/>
    <s v=""/>
    <x v="3"/>
    <x v="1"/>
    <x v="34"/>
    <m/>
    <m/>
    <m/>
    <n v="192.3"/>
    <m/>
    <m/>
    <m/>
    <m/>
  </r>
  <r>
    <s v="Dept of Place"/>
    <s v="Neighbourhoods &amp; Customer Services"/>
    <s v="Uniformed Services"/>
    <x v="0"/>
    <s v=""/>
    <x v="3"/>
    <x v="1"/>
    <x v="82"/>
    <n v="197.5"/>
    <m/>
    <n v="197.5"/>
    <m/>
    <m/>
    <m/>
    <m/>
    <m/>
  </r>
  <r>
    <s v="Dept of Place"/>
    <s v="Neighbourhoods &amp; Customer Services"/>
    <s v="Uniformed Services"/>
    <x v="0"/>
    <s v=""/>
    <x v="3"/>
    <x v="2"/>
    <x v="14"/>
    <m/>
    <n v="-58.8"/>
    <m/>
    <n v="552"/>
    <m/>
    <m/>
    <m/>
    <m/>
  </r>
  <r>
    <s v="Dept of Place"/>
    <s v="Neighbourhoods &amp; Customer Services"/>
    <s v="Uniformed Services"/>
    <x v="0"/>
    <s v=""/>
    <x v="3"/>
    <x v="3"/>
    <x v="18"/>
    <m/>
    <n v="1440"/>
    <m/>
    <m/>
    <m/>
    <m/>
    <m/>
    <m/>
  </r>
  <r>
    <s v="Dept of Place"/>
    <s v="Neighbourhoods &amp; Customer Services"/>
    <s v="Uniformed Services"/>
    <x v="0"/>
    <s v=""/>
    <x v="3"/>
    <x v="3"/>
    <x v="19"/>
    <n v="33436.68"/>
    <n v="48885.32"/>
    <n v="31593.919999999998"/>
    <n v="22824.18"/>
    <m/>
    <n v="14000"/>
    <n v="14000"/>
    <n v="1.63029857142857"/>
  </r>
  <r>
    <s v="Dept of Place"/>
    <s v="Neighbourhoods &amp; Customer Services"/>
    <s v="Uniformed Services"/>
    <x v="0"/>
    <s v=""/>
    <x v="3"/>
    <x v="3"/>
    <x v="52"/>
    <n v="195.12"/>
    <m/>
    <n v="195.12"/>
    <m/>
    <m/>
    <m/>
    <m/>
    <m/>
  </r>
  <r>
    <s v="Dept of Place"/>
    <s v="Neighbourhoods &amp; Customer Services"/>
    <s v="Uniformed Services"/>
    <x v="0"/>
    <s v=""/>
    <x v="3"/>
    <x v="3"/>
    <x v="83"/>
    <n v="156.1"/>
    <m/>
    <n v="156.1"/>
    <m/>
    <m/>
    <m/>
    <m/>
    <m/>
  </r>
  <r>
    <s v="Dept of Place"/>
    <s v="Neighbourhoods &amp; Customer Services"/>
    <s v="Uniformed Services"/>
    <x v="0"/>
    <s v=""/>
    <x v="3"/>
    <x v="3"/>
    <x v="21"/>
    <m/>
    <n v="58.8"/>
    <m/>
    <m/>
    <m/>
    <m/>
    <m/>
    <m/>
  </r>
  <r>
    <s v="Dept of Place"/>
    <s v="Neighbourhoods &amp; Customer Services"/>
    <s v="Uniformed Services"/>
    <x v="0"/>
    <s v=""/>
    <x v="3"/>
    <x v="3"/>
    <x v="84"/>
    <m/>
    <n v="0"/>
    <m/>
    <m/>
    <m/>
    <m/>
    <m/>
    <m/>
  </r>
  <r>
    <s v="Dept of Place"/>
    <s v="Neighbourhoods &amp; Customer Services"/>
    <s v="Uniformed Services"/>
    <x v="0"/>
    <s v=""/>
    <x v="3"/>
    <x v="3"/>
    <x v="24"/>
    <n v="103645.11"/>
    <n v="180679.9"/>
    <n v="180891.36"/>
    <n v="77246.25"/>
    <n v="60700"/>
    <n v="99000"/>
    <n v="38300"/>
    <n v="0.78026515151515197"/>
  </r>
  <r>
    <s v="Dept of Place"/>
    <s v="Neighbourhoods &amp; Customer Services"/>
    <s v="Uniformed Services"/>
    <x v="0"/>
    <s v=""/>
    <x v="3"/>
    <x v="3"/>
    <x v="25"/>
    <n v="123.75"/>
    <n v="168"/>
    <n v="112.5"/>
    <n v="27"/>
    <m/>
    <m/>
    <m/>
    <m/>
  </r>
  <r>
    <s v="Dept of Place"/>
    <s v="Neighbourhoods &amp; Customer Services"/>
    <s v="Uniformed Services"/>
    <x v="0"/>
    <s v=""/>
    <x v="3"/>
    <x v="3"/>
    <x v="54"/>
    <n v="38586.269999999997"/>
    <n v="2738.84"/>
    <n v="35226.14"/>
    <n v="489.2"/>
    <n v="12000"/>
    <n v="24000"/>
    <n v="12000"/>
    <n v="2.0383333333333298E-2"/>
  </r>
  <r>
    <s v="Dept of Place"/>
    <s v="Neighbourhoods &amp; Customer Services"/>
    <s v="Uniformed Services"/>
    <x v="0"/>
    <s v=""/>
    <x v="3"/>
    <x v="3"/>
    <x v="26"/>
    <n v="5640.9"/>
    <n v="20814.599999999999"/>
    <n v="5640.9"/>
    <n v="9225.9"/>
    <m/>
    <m/>
    <m/>
    <m/>
  </r>
  <r>
    <s v="Dept of Place"/>
    <s v="Neighbourhoods &amp; Customer Services"/>
    <s v="Uniformed Services"/>
    <x v="0"/>
    <s v=""/>
    <x v="3"/>
    <x v="3"/>
    <x v="55"/>
    <m/>
    <n v="225"/>
    <m/>
    <m/>
    <m/>
    <m/>
    <m/>
    <m/>
  </r>
  <r>
    <s v="Dept of Place"/>
    <s v="Neighbourhoods &amp; Customer Services"/>
    <s v="Uniformed Services"/>
    <x v="0"/>
    <s v=""/>
    <x v="3"/>
    <x v="3"/>
    <x v="27"/>
    <m/>
    <n v="7"/>
    <m/>
    <m/>
    <m/>
    <m/>
    <m/>
    <m/>
  </r>
  <r>
    <s v="Dept of Place"/>
    <s v="Neighbourhoods &amp; Customer Services"/>
    <s v="Uniformed Services"/>
    <x v="0"/>
    <s v=""/>
    <x v="3"/>
    <x v="3"/>
    <x v="85"/>
    <m/>
    <m/>
    <m/>
    <m/>
    <n v="20000"/>
    <m/>
    <n v="-20000"/>
    <m/>
  </r>
  <r>
    <s v="Dept of Place"/>
    <s v="Neighbourhoods &amp; Customer Services"/>
    <s v="Uniformed Services"/>
    <x v="0"/>
    <s v=""/>
    <x v="3"/>
    <x v="4"/>
    <x v="62"/>
    <n v="2402.8200000000002"/>
    <n v="1733.86"/>
    <n v="2236.8200000000002"/>
    <n v="1054"/>
    <m/>
    <n v="2000"/>
    <n v="2000"/>
    <n v="0.52700000000000002"/>
  </r>
  <r>
    <s v="Dept of Place"/>
    <s v="Neighbourhoods &amp; Customer Services"/>
    <s v="Uniformed Services"/>
    <x v="0"/>
    <s v=""/>
    <x v="3"/>
    <x v="4"/>
    <x v="63"/>
    <m/>
    <n v="-7.1054273576010003E-15"/>
    <m/>
    <n v="472.75"/>
    <m/>
    <m/>
    <m/>
    <m/>
  </r>
  <r>
    <s v="Dept of Place"/>
    <s v="Neighbourhoods &amp; Customer Services"/>
    <s v="Uniformed Services"/>
    <x v="0"/>
    <s v=""/>
    <x v="3"/>
    <x v="5"/>
    <x v="66"/>
    <n v="29229.599999999999"/>
    <m/>
    <m/>
    <m/>
    <m/>
    <m/>
    <m/>
    <m/>
  </r>
  <r>
    <s v="Dept of Place"/>
    <s v="Neighbourhoods &amp; Customer Services"/>
    <s v="Uniformed Services"/>
    <x v="0"/>
    <s v=""/>
    <x v="3"/>
    <x v="6"/>
    <x v="86"/>
    <n v="-60229.86"/>
    <m/>
    <m/>
    <m/>
    <m/>
    <m/>
    <m/>
    <m/>
  </r>
  <r>
    <s v="Dept of Place"/>
    <s v="Neighbourhoods &amp; Customer Services"/>
    <s v="Uniformed Services"/>
    <x v="0"/>
    <s v=""/>
    <x v="3"/>
    <x v="6"/>
    <x v="70"/>
    <n v="-2753834.14"/>
    <m/>
    <m/>
    <m/>
    <m/>
    <n v="-1142801"/>
    <n v="-1142801"/>
    <m/>
  </r>
  <r>
    <s v="Dept of Place"/>
    <s v="Neighbourhoods &amp; Customer Services"/>
    <s v="Uniformed Services"/>
    <x v="0"/>
    <s v=""/>
    <x v="3"/>
    <x v="6"/>
    <x v="72"/>
    <n v="-79551.94"/>
    <n v="-57866.58"/>
    <n v="-62577.74"/>
    <n v="-149908.70000000001"/>
    <m/>
    <m/>
    <m/>
    <m/>
  </r>
  <r>
    <s v="Dept of Place"/>
    <s v="Neighbourhoods &amp; Customer Services"/>
    <s v="Uniformed Services"/>
    <x v="0"/>
    <s v=""/>
    <x v="3"/>
    <x v="6"/>
    <x v="73"/>
    <n v="-545217.87"/>
    <n v="-843559.5"/>
    <n v="2.91038304567337E-11"/>
    <n v="-689894.51"/>
    <n v="-829000"/>
    <n v="-991228"/>
    <n v="-162228"/>
    <n v="0.69599982042476605"/>
  </r>
  <r>
    <s v="Dept of Place"/>
    <s v="Neighbourhoods &amp; Customer Services"/>
    <s v="Uniformed Services"/>
    <x v="0"/>
    <s v=""/>
    <x v="3"/>
    <x v="6"/>
    <x v="74"/>
    <n v="-4838.33"/>
    <n v="-22185.88"/>
    <n v="-4896.66"/>
    <n v="-4719.1899999999996"/>
    <n v="-30000"/>
    <n v="-9270"/>
    <n v="20730"/>
    <n v="0.50908198489751899"/>
  </r>
  <r>
    <s v="Dept of Place"/>
    <s v="Neighbourhoods &amp; Customer Services"/>
    <s v="Uniformed Services"/>
    <x v="0"/>
    <s v=""/>
    <x v="3"/>
    <x v="6"/>
    <x v="77"/>
    <n v="-4244.04"/>
    <n v="-7238.01"/>
    <n v="-3469.84"/>
    <n v="-7738.2"/>
    <m/>
    <m/>
    <m/>
    <m/>
  </r>
  <r>
    <s v="Dept of Place"/>
    <s v="Neighbourhoods &amp; Customer Services"/>
    <s v="Uniformed Services"/>
    <x v="0"/>
    <s v=""/>
    <x v="3"/>
    <x v="6"/>
    <x v="87"/>
    <n v="-808993.05"/>
    <m/>
    <m/>
    <m/>
    <n v="-980000"/>
    <n v="-1415863"/>
    <n v="-435863"/>
    <m/>
  </r>
  <r>
    <s v="Dept of Place"/>
    <s v="Neighbourhoods &amp; Customer Services"/>
    <s v="Uniformed Services"/>
    <x v="0"/>
    <s v=""/>
    <x v="3"/>
    <x v="6"/>
    <x v="78"/>
    <n v="-1067196.3"/>
    <n v="-3438250.01"/>
    <n v="-1431709.91"/>
    <n v="-1535793.69"/>
    <n v="-2654700"/>
    <n v="-1666945"/>
    <n v="987755"/>
    <n v="0.92132235316702105"/>
  </r>
  <r>
    <s v="Dept of Place"/>
    <s v="Neighbourhoods &amp; Customer Services"/>
    <s v="Uniformed Services"/>
    <x v="0"/>
    <s v=""/>
    <x v="3"/>
    <x v="6"/>
    <x v="80"/>
    <n v="-8275"/>
    <n v="-36371.5"/>
    <n v="-7105"/>
    <n v="-34279.94"/>
    <n v="-40500"/>
    <n v="8000"/>
    <n v="48500"/>
    <n v="-4.28499250000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2:F161" firstHeaderRow="0" firstDataRow="1" firstDataCol="4"/>
  <pivotFields count="16">
    <pivotField compact="0" outline="0" showAll="0"/>
    <pivotField compact="0" outline="0" showAll="0"/>
    <pivotField compact="0" outline="0" showAll="0"/>
    <pivotField axis="axisRow" compact="0" outline="0" showAll="0">
      <items count="2">
        <item x="0"/>
        <item t="default"/>
      </items>
    </pivotField>
    <pivotField compact="0" outline="0" showAll="0"/>
    <pivotField axis="axisRow" compact="0" outline="0" showAll="0">
      <items count="5">
        <item x="0"/>
        <item x="1"/>
        <item x="2"/>
        <item x="3"/>
        <item t="default"/>
      </items>
    </pivotField>
    <pivotField axis="axisRow" compact="0" outline="0" showAll="0">
      <items count="8">
        <item x="5"/>
        <item x="0"/>
        <item x="6"/>
        <item x="1"/>
        <item x="3"/>
        <item x="4"/>
        <item x="2"/>
        <item t="default"/>
      </items>
    </pivotField>
    <pivotField axis="axisRow" compact="0" outline="0" showAll="0">
      <items count="89">
        <item x="0"/>
        <item x="1"/>
        <item x="2"/>
        <item x="3"/>
        <item x="31"/>
        <item x="32"/>
        <item x="4"/>
        <item x="33"/>
        <item x="5"/>
        <item x="6"/>
        <item x="7"/>
        <item x="8"/>
        <item x="34"/>
        <item x="9"/>
        <item x="35"/>
        <item x="36"/>
        <item x="82"/>
        <item x="37"/>
        <item x="38"/>
        <item x="39"/>
        <item x="40"/>
        <item x="41"/>
        <item x="42"/>
        <item x="43"/>
        <item x="44"/>
        <item x="10"/>
        <item x="45"/>
        <item x="46"/>
        <item x="11"/>
        <item x="12"/>
        <item x="13"/>
        <item x="14"/>
        <item x="47"/>
        <item x="48"/>
        <item x="15"/>
        <item x="16"/>
        <item x="17"/>
        <item x="49"/>
        <item x="50"/>
        <item x="51"/>
        <item x="18"/>
        <item x="19"/>
        <item x="20"/>
        <item x="52"/>
        <item x="53"/>
        <item x="83"/>
        <item x="21"/>
        <item x="22"/>
        <item x="84"/>
        <item x="23"/>
        <item x="24"/>
        <item x="25"/>
        <item x="54"/>
        <item x="26"/>
        <item x="55"/>
        <item x="56"/>
        <item x="57"/>
        <item x="58"/>
        <item x="27"/>
        <item x="28"/>
        <item x="59"/>
        <item x="29"/>
        <item x="85"/>
        <item x="60"/>
        <item x="61"/>
        <item x="30"/>
        <item x="62"/>
        <item x="63"/>
        <item x="64"/>
        <item x="65"/>
        <item x="66"/>
        <item x="67"/>
        <item x="68"/>
        <item x="69"/>
        <item x="86"/>
        <item x="70"/>
        <item x="71"/>
        <item x="72"/>
        <item x="73"/>
        <item x="74"/>
        <item x="75"/>
        <item x="76"/>
        <item x="77"/>
        <item x="87"/>
        <item x="78"/>
        <item x="79"/>
        <item x="80"/>
        <item x="81"/>
        <item t="default"/>
      </items>
    </pivotField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</pivotFields>
  <rowFields count="4">
    <field x="3"/>
    <field x="5"/>
    <field x="6"/>
    <field x="7"/>
  </rowFields>
  <rowItems count="159">
    <i>
      <x/>
      <x/>
      <x v="1"/>
      <x/>
    </i>
    <i r="3">
      <x v="1"/>
    </i>
    <i r="3">
      <x v="2"/>
    </i>
    <i r="3">
      <x v="3"/>
    </i>
    <i r="3">
      <x v="6"/>
    </i>
    <i r="3">
      <x v="8"/>
    </i>
    <i r="3">
      <x v="9"/>
    </i>
    <i r="3">
      <x v="10"/>
    </i>
    <i t="default" r="2">
      <x v="1"/>
    </i>
    <i r="2">
      <x v="3"/>
      <x v="11"/>
    </i>
    <i r="3">
      <x v="13"/>
    </i>
    <i r="3">
      <x v="25"/>
    </i>
    <i t="default" r="2">
      <x v="3"/>
    </i>
    <i r="2">
      <x v="4"/>
      <x v="40"/>
    </i>
    <i r="3">
      <x v="41"/>
    </i>
    <i r="3">
      <x v="42"/>
    </i>
    <i r="3">
      <x v="46"/>
    </i>
    <i r="3">
      <x v="47"/>
    </i>
    <i r="3">
      <x v="49"/>
    </i>
    <i r="3">
      <x v="50"/>
    </i>
    <i r="3">
      <x v="51"/>
    </i>
    <i r="3">
      <x v="53"/>
    </i>
    <i r="3">
      <x v="58"/>
    </i>
    <i r="3">
      <x v="59"/>
    </i>
    <i r="3">
      <x v="61"/>
    </i>
    <i t="default" r="2">
      <x v="4"/>
    </i>
    <i r="2">
      <x v="5"/>
      <x v="65"/>
    </i>
    <i t="default" r="2">
      <x v="5"/>
    </i>
    <i r="2">
      <x v="6"/>
      <x v="28"/>
    </i>
    <i r="3">
      <x v="29"/>
    </i>
    <i r="3">
      <x v="30"/>
    </i>
    <i r="3">
      <x v="31"/>
    </i>
    <i r="3">
      <x v="34"/>
    </i>
    <i r="3">
      <x v="35"/>
    </i>
    <i r="3">
      <x v="36"/>
    </i>
    <i t="default" r="2">
      <x v="6"/>
    </i>
    <i t="default" r="1">
      <x/>
    </i>
    <i r="1">
      <x v="1"/>
      <x v="3"/>
      <x v="11"/>
    </i>
    <i t="default" r="2">
      <x v="3"/>
    </i>
    <i t="default" r="1">
      <x v="1"/>
    </i>
    <i r="1">
      <x v="2"/>
      <x/>
      <x v="70"/>
    </i>
    <i r="3">
      <x v="71"/>
    </i>
    <i r="3">
      <x v="72"/>
    </i>
    <i r="3">
      <x v="73"/>
    </i>
    <i t="default" r="2">
      <x/>
    </i>
    <i r="2">
      <x v="1"/>
      <x/>
    </i>
    <i r="3">
      <x v="1"/>
    </i>
    <i r="3">
      <x v="2"/>
    </i>
    <i r="3">
      <x v="4"/>
    </i>
    <i r="3">
      <x v="5"/>
    </i>
    <i r="3">
      <x v="6"/>
    </i>
    <i r="3">
      <x v="7"/>
    </i>
    <i r="3">
      <x v="10"/>
    </i>
    <i t="default" r="2">
      <x v="1"/>
    </i>
    <i r="2">
      <x v="2"/>
      <x v="75"/>
    </i>
    <i r="3">
      <x v="76"/>
    </i>
    <i r="3">
      <x v="77"/>
    </i>
    <i r="3">
      <x v="78"/>
    </i>
    <i r="3">
      <x v="79"/>
    </i>
    <i r="3">
      <x v="80"/>
    </i>
    <i r="3">
      <x v="81"/>
    </i>
    <i r="3">
      <x v="82"/>
    </i>
    <i r="3">
      <x v="84"/>
    </i>
    <i r="3">
      <x v="85"/>
    </i>
    <i r="3">
      <x v="86"/>
    </i>
    <i r="3">
      <x v="87"/>
    </i>
    <i t="default" r="2">
      <x v="2"/>
    </i>
    <i r="2">
      <x v="3"/>
      <x v="11"/>
    </i>
    <i r="3">
      <x v="12"/>
    </i>
    <i r="3">
      <x v="13"/>
    </i>
    <i r="3">
      <x v="14"/>
    </i>
    <i r="3">
      <x v="15"/>
    </i>
    <i r="3">
      <x v="17"/>
    </i>
    <i r="3">
      <x v="18"/>
    </i>
    <i r="3">
      <x v="19"/>
    </i>
    <i r="3">
      <x v="20"/>
    </i>
    <i r="3">
      <x v="21"/>
    </i>
    <i r="3">
      <x v="22"/>
    </i>
    <i r="3">
      <x v="23"/>
    </i>
    <i r="3">
      <x v="24"/>
    </i>
    <i r="3">
      <x v="26"/>
    </i>
    <i r="3">
      <x v="27"/>
    </i>
    <i t="default" r="2">
      <x v="3"/>
    </i>
    <i r="2">
      <x v="4"/>
      <x v="40"/>
    </i>
    <i r="3">
      <x v="41"/>
    </i>
    <i r="3">
      <x v="43"/>
    </i>
    <i r="3">
      <x v="44"/>
    </i>
    <i r="3">
      <x v="46"/>
    </i>
    <i r="3">
      <x v="47"/>
    </i>
    <i r="3">
      <x v="49"/>
    </i>
    <i r="3">
      <x v="50"/>
    </i>
    <i r="3">
      <x v="51"/>
    </i>
    <i r="3">
      <x v="52"/>
    </i>
    <i r="3">
      <x v="53"/>
    </i>
    <i r="3">
      <x v="54"/>
    </i>
    <i r="3">
      <x v="55"/>
    </i>
    <i r="3">
      <x v="56"/>
    </i>
    <i r="3">
      <x v="57"/>
    </i>
    <i r="3">
      <x v="60"/>
    </i>
    <i r="3">
      <x v="61"/>
    </i>
    <i r="3">
      <x v="63"/>
    </i>
    <i r="3">
      <x v="64"/>
    </i>
    <i t="default" r="2">
      <x v="4"/>
    </i>
    <i r="2">
      <x v="5"/>
      <x v="65"/>
    </i>
    <i r="3">
      <x v="66"/>
    </i>
    <i r="3">
      <x v="67"/>
    </i>
    <i r="3">
      <x v="68"/>
    </i>
    <i r="3">
      <x v="69"/>
    </i>
    <i t="default" r="2">
      <x v="5"/>
    </i>
    <i r="2">
      <x v="6"/>
      <x v="28"/>
    </i>
    <i r="3">
      <x v="30"/>
    </i>
    <i r="3">
      <x v="31"/>
    </i>
    <i r="3">
      <x v="32"/>
    </i>
    <i r="3">
      <x v="33"/>
    </i>
    <i r="3">
      <x v="37"/>
    </i>
    <i r="3">
      <x v="38"/>
    </i>
    <i r="3">
      <x v="39"/>
    </i>
    <i t="default" r="2">
      <x v="6"/>
    </i>
    <i t="default" r="1">
      <x v="2"/>
    </i>
    <i r="1">
      <x v="3"/>
      <x/>
      <x v="70"/>
    </i>
    <i t="default" r="2">
      <x/>
    </i>
    <i r="2">
      <x v="1"/>
      <x v="5"/>
    </i>
    <i t="default" r="2">
      <x v="1"/>
    </i>
    <i r="2">
      <x v="2"/>
      <x v="74"/>
    </i>
    <i r="3">
      <x v="75"/>
    </i>
    <i r="3">
      <x v="77"/>
    </i>
    <i r="3">
      <x v="78"/>
    </i>
    <i r="3">
      <x v="79"/>
    </i>
    <i r="3">
      <x v="82"/>
    </i>
    <i r="3">
      <x v="83"/>
    </i>
    <i r="3">
      <x v="84"/>
    </i>
    <i r="3">
      <x v="86"/>
    </i>
    <i t="default" r="2">
      <x v="2"/>
    </i>
    <i r="2">
      <x v="3"/>
      <x v="11"/>
    </i>
    <i r="3">
      <x v="12"/>
    </i>
    <i r="3">
      <x v="16"/>
    </i>
    <i t="default" r="2">
      <x v="3"/>
    </i>
    <i r="2">
      <x v="4"/>
      <x v="40"/>
    </i>
    <i r="3">
      <x v="41"/>
    </i>
    <i r="3">
      <x v="43"/>
    </i>
    <i r="3">
      <x v="45"/>
    </i>
    <i r="3">
      <x v="46"/>
    </i>
    <i r="3">
      <x v="48"/>
    </i>
    <i r="3">
      <x v="50"/>
    </i>
    <i r="3">
      <x v="51"/>
    </i>
    <i r="3">
      <x v="52"/>
    </i>
    <i r="3">
      <x v="53"/>
    </i>
    <i r="3">
      <x v="54"/>
    </i>
    <i r="3">
      <x v="58"/>
    </i>
    <i r="3">
      <x v="62"/>
    </i>
    <i t="default" r="2">
      <x v="4"/>
    </i>
    <i r="2">
      <x v="5"/>
      <x v="66"/>
    </i>
    <i r="3">
      <x v="67"/>
    </i>
    <i t="default" r="2">
      <x v="5"/>
    </i>
    <i r="2">
      <x v="6"/>
      <x v="31"/>
    </i>
    <i t="default" r="2">
      <x v="6"/>
    </i>
    <i t="default" r="1">
      <x v="3"/>
    </i>
    <i t="default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udgets £s" fld="12" baseField="3" baseItem="0"/>
    <dataField name="Sum of YTD Actuals £s" fld="11" baseField="3" baseItem="0"/>
  </dataFields>
  <formats count="31"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3" type="button" dataOnly="0" labelOnly="1" outline="0" axis="axisRow" fieldPosition="0"/>
    </format>
    <format dxfId="27">
      <pivotArea dataOnly="0" labelOnly="1" fieldPosition="0">
        <references count="1">
          <reference field="3" count="0"/>
        </references>
      </pivotArea>
    </format>
    <format dxfId="26">
      <pivotArea dataOnly="0" labelOnly="1" grandRow="1" outline="0" fieldPosition="0"/>
    </format>
    <format dxfId="25">
      <pivotArea dataOnly="0" labelOnly="1" fieldPosition="0">
        <references count="2">
          <reference field="3" count="0" selected="0"/>
          <reference field="5" count="0"/>
        </references>
      </pivotArea>
    </format>
    <format dxfId="24">
      <pivotArea dataOnly="0" labelOnly="1" fieldPosition="0">
        <references count="3">
          <reference field="3" count="0" selected="0"/>
          <reference field="5" count="1" selected="0">
            <x v="0"/>
          </reference>
          <reference field="6" count="5">
            <x v="1"/>
            <x v="3"/>
            <x v="4"/>
            <x v="5"/>
            <x v="6"/>
          </reference>
        </references>
      </pivotArea>
    </format>
    <format dxfId="23">
      <pivotArea dataOnly="0" labelOnly="1" fieldPosition="0">
        <references count="3">
          <reference field="3" count="0" selected="0"/>
          <reference field="5" count="1" selected="0">
            <x v="1"/>
          </reference>
          <reference field="6" count="1">
            <x v="3"/>
          </reference>
        </references>
      </pivotArea>
    </format>
    <format dxfId="22">
      <pivotArea dataOnly="0" labelOnly="1" fieldPosition="0">
        <references count="3">
          <reference field="3" count="0" selected="0"/>
          <reference field="5" count="1" selected="0">
            <x v="2"/>
          </reference>
          <reference field="6" count="0"/>
        </references>
      </pivotArea>
    </format>
    <format dxfId="21">
      <pivotArea dataOnly="0" labelOnly="1" fieldPosition="0">
        <references count="3">
          <reference field="3" count="0" selected="0"/>
          <reference field="5" count="1" selected="0">
            <x v="3"/>
          </reference>
          <reference field="6" count="0"/>
        </references>
      </pivotArea>
    </format>
    <format dxfId="20">
      <pivotArea dataOnly="0" labelOnly="1" fieldPosition="0">
        <references count="4">
          <reference field="3" count="0" selected="0"/>
          <reference field="5" count="1" selected="0">
            <x v="0"/>
          </reference>
          <reference field="6" count="1" selected="0">
            <x v="1"/>
          </reference>
          <reference field="7" count="8">
            <x v="0"/>
            <x v="1"/>
            <x v="2"/>
            <x v="3"/>
            <x v="6"/>
            <x v="8"/>
            <x v="9"/>
            <x v="10"/>
          </reference>
        </references>
      </pivotArea>
    </format>
    <format dxfId="19">
      <pivotArea dataOnly="0" labelOnly="1" fieldPosition="0">
        <references count="4">
          <reference field="3" count="0" selected="0"/>
          <reference field="5" count="1" selected="0">
            <x v="0"/>
          </reference>
          <reference field="6" count="1" selected="0">
            <x v="3"/>
          </reference>
          <reference field="7" count="3">
            <x v="11"/>
            <x v="13"/>
            <x v="25"/>
          </reference>
        </references>
      </pivotArea>
    </format>
    <format dxfId="18">
      <pivotArea dataOnly="0" labelOnly="1" fieldPosition="0">
        <references count="4">
          <reference field="3" count="0" selected="0"/>
          <reference field="5" count="1" selected="0">
            <x v="0"/>
          </reference>
          <reference field="6" count="1" selected="0">
            <x v="4"/>
          </reference>
          <reference field="7" count="12">
            <x v="40"/>
            <x v="41"/>
            <x v="42"/>
            <x v="46"/>
            <x v="47"/>
            <x v="49"/>
            <x v="50"/>
            <x v="51"/>
            <x v="53"/>
            <x v="58"/>
            <x v="59"/>
            <x v="61"/>
          </reference>
        </references>
      </pivotArea>
    </format>
    <format dxfId="17">
      <pivotArea dataOnly="0" labelOnly="1" fieldPosition="0">
        <references count="4">
          <reference field="3" count="0" selected="0"/>
          <reference field="5" count="1" selected="0">
            <x v="0"/>
          </reference>
          <reference field="6" count="1" selected="0">
            <x v="5"/>
          </reference>
          <reference field="7" count="1">
            <x v="65"/>
          </reference>
        </references>
      </pivotArea>
    </format>
    <format dxfId="16">
      <pivotArea dataOnly="0" labelOnly="1" fieldPosition="0">
        <references count="4">
          <reference field="3" count="0" selected="0"/>
          <reference field="5" count="1" selected="0">
            <x v="0"/>
          </reference>
          <reference field="6" count="1" selected="0">
            <x v="6"/>
          </reference>
          <reference field="7" count="7">
            <x v="28"/>
            <x v="29"/>
            <x v="30"/>
            <x v="31"/>
            <x v="34"/>
            <x v="35"/>
            <x v="36"/>
          </reference>
        </references>
      </pivotArea>
    </format>
    <format dxfId="15">
      <pivotArea dataOnly="0" labelOnly="1" fieldPosition="0">
        <references count="4">
          <reference field="3" count="0" selected="0"/>
          <reference field="5" count="1" selected="0">
            <x v="1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14">
      <pivotArea dataOnly="0" labelOnly="1" fieldPosition="0">
        <references count="4">
          <reference field="3" count="0" selected="0"/>
          <reference field="5" count="1" selected="0">
            <x v="2"/>
          </reference>
          <reference field="6" count="1" selected="0">
            <x v="0"/>
          </reference>
          <reference field="7" count="4">
            <x v="70"/>
            <x v="71"/>
            <x v="72"/>
            <x v="73"/>
          </reference>
        </references>
      </pivotArea>
    </format>
    <format dxfId="13">
      <pivotArea dataOnly="0" labelOnly="1" fieldPosition="0">
        <references count="4">
          <reference field="3" count="0" selected="0"/>
          <reference field="5" count="1" selected="0">
            <x v="2"/>
          </reference>
          <reference field="6" count="1" selected="0">
            <x v="1"/>
          </reference>
          <reference field="7" count="8">
            <x v="0"/>
            <x v="1"/>
            <x v="2"/>
            <x v="4"/>
            <x v="5"/>
            <x v="6"/>
            <x v="7"/>
            <x v="10"/>
          </reference>
        </references>
      </pivotArea>
    </format>
    <format dxfId="12">
      <pivotArea dataOnly="0" labelOnly="1" fieldPosition="0">
        <references count="4">
          <reference field="3" count="0" selected="0"/>
          <reference field="5" count="1" selected="0">
            <x v="2"/>
          </reference>
          <reference field="6" count="1" selected="0">
            <x v="2"/>
          </reference>
          <reference field="7" count="12">
            <x v="75"/>
            <x v="76"/>
            <x v="77"/>
            <x v="78"/>
            <x v="79"/>
            <x v="80"/>
            <x v="81"/>
            <x v="82"/>
            <x v="84"/>
            <x v="85"/>
            <x v="86"/>
            <x v="87"/>
          </reference>
        </references>
      </pivotArea>
    </format>
    <format dxfId="11">
      <pivotArea dataOnly="0" labelOnly="1" fieldPosition="0">
        <references count="4">
          <reference field="3" count="0" selected="0"/>
          <reference field="5" count="1" selected="0">
            <x v="2"/>
          </reference>
          <reference field="6" count="1" selected="0">
            <x v="3"/>
          </reference>
          <reference field="7" count="15">
            <x v="11"/>
            <x v="12"/>
            <x v="13"/>
            <x v="14"/>
            <x v="15"/>
            <x v="17"/>
            <x v="18"/>
            <x v="19"/>
            <x v="20"/>
            <x v="21"/>
            <x v="22"/>
            <x v="23"/>
            <x v="24"/>
            <x v="26"/>
            <x v="27"/>
          </reference>
        </references>
      </pivotArea>
    </format>
    <format dxfId="10">
      <pivotArea dataOnly="0" labelOnly="1" fieldPosition="0">
        <references count="4">
          <reference field="3" count="0" selected="0"/>
          <reference field="5" count="1" selected="0">
            <x v="2"/>
          </reference>
          <reference field="6" count="1" selected="0">
            <x v="4"/>
          </reference>
          <reference field="7" count="19">
            <x v="40"/>
            <x v="41"/>
            <x v="43"/>
            <x v="44"/>
            <x v="46"/>
            <x v="47"/>
            <x v="49"/>
            <x v="50"/>
            <x v="51"/>
            <x v="52"/>
            <x v="53"/>
            <x v="54"/>
            <x v="55"/>
            <x v="56"/>
            <x v="57"/>
            <x v="60"/>
            <x v="61"/>
            <x v="63"/>
            <x v="64"/>
          </reference>
        </references>
      </pivotArea>
    </format>
    <format dxfId="9">
      <pivotArea dataOnly="0" labelOnly="1" fieldPosition="0">
        <references count="4">
          <reference field="3" count="0" selected="0"/>
          <reference field="5" count="1" selected="0">
            <x v="2"/>
          </reference>
          <reference field="6" count="1" selected="0">
            <x v="5"/>
          </reference>
          <reference field="7" count="5">
            <x v="65"/>
            <x v="66"/>
            <x v="67"/>
            <x v="68"/>
            <x v="69"/>
          </reference>
        </references>
      </pivotArea>
    </format>
    <format dxfId="8">
      <pivotArea dataOnly="0" labelOnly="1" fieldPosition="0">
        <references count="4">
          <reference field="3" count="0" selected="0"/>
          <reference field="5" count="1" selected="0">
            <x v="2"/>
          </reference>
          <reference field="6" count="1" selected="0">
            <x v="6"/>
          </reference>
          <reference field="7" count="8">
            <x v="28"/>
            <x v="30"/>
            <x v="31"/>
            <x v="32"/>
            <x v="33"/>
            <x v="37"/>
            <x v="38"/>
            <x v="39"/>
          </reference>
        </references>
      </pivotArea>
    </format>
    <format dxfId="7">
      <pivotArea dataOnly="0" labelOnly="1" fieldPosition="0">
        <references count="4">
          <reference field="3" count="0" selected="0"/>
          <reference field="5" count="1" selected="0">
            <x v="3"/>
          </reference>
          <reference field="6" count="1" selected="0">
            <x v="0"/>
          </reference>
          <reference field="7" count="1">
            <x v="70"/>
          </reference>
        </references>
      </pivotArea>
    </format>
    <format dxfId="6">
      <pivotArea dataOnly="0" labelOnly="1" fieldPosition="0">
        <references count="4">
          <reference field="3" count="0" selected="0"/>
          <reference field="5" count="1" selected="0">
            <x v="3"/>
          </reference>
          <reference field="6" count="1" selected="0">
            <x v="1"/>
          </reference>
          <reference field="7" count="1">
            <x v="5"/>
          </reference>
        </references>
      </pivotArea>
    </format>
    <format dxfId="5">
      <pivotArea dataOnly="0" labelOnly="1" fieldPosition="0">
        <references count="4">
          <reference field="3" count="0" selected="0"/>
          <reference field="5" count="1" selected="0">
            <x v="3"/>
          </reference>
          <reference field="6" count="1" selected="0">
            <x v="2"/>
          </reference>
          <reference field="7" count="9">
            <x v="74"/>
            <x v="75"/>
            <x v="77"/>
            <x v="78"/>
            <x v="79"/>
            <x v="82"/>
            <x v="83"/>
            <x v="84"/>
            <x v="86"/>
          </reference>
        </references>
      </pivotArea>
    </format>
    <format dxfId="4">
      <pivotArea dataOnly="0" labelOnly="1" fieldPosition="0">
        <references count="4">
          <reference field="3" count="0" selected="0"/>
          <reference field="5" count="1" selected="0">
            <x v="3"/>
          </reference>
          <reference field="6" count="1" selected="0">
            <x v="3"/>
          </reference>
          <reference field="7" count="3">
            <x v="11"/>
            <x v="12"/>
            <x v="16"/>
          </reference>
        </references>
      </pivotArea>
    </format>
    <format dxfId="3">
      <pivotArea dataOnly="0" labelOnly="1" fieldPosition="0">
        <references count="4">
          <reference field="3" count="0" selected="0"/>
          <reference field="5" count="1" selected="0">
            <x v="3"/>
          </reference>
          <reference field="6" count="1" selected="0">
            <x v="4"/>
          </reference>
          <reference field="7" count="13">
            <x v="40"/>
            <x v="41"/>
            <x v="43"/>
            <x v="45"/>
            <x v="46"/>
            <x v="48"/>
            <x v="50"/>
            <x v="51"/>
            <x v="52"/>
            <x v="53"/>
            <x v="54"/>
            <x v="58"/>
            <x v="62"/>
          </reference>
        </references>
      </pivotArea>
    </format>
    <format dxfId="2">
      <pivotArea dataOnly="0" labelOnly="1" fieldPosition="0">
        <references count="4">
          <reference field="3" count="0" selected="0"/>
          <reference field="5" count="1" selected="0">
            <x v="3"/>
          </reference>
          <reference field="6" count="1" selected="0">
            <x v="5"/>
          </reference>
          <reference field="7" count="2">
            <x v="66"/>
            <x v="67"/>
          </reference>
        </references>
      </pivotArea>
    </format>
    <format dxfId="1">
      <pivotArea dataOnly="0" labelOnly="1" fieldPosition="0">
        <references count="4">
          <reference field="3" count="0" selected="0"/>
          <reference field="5" count="1" selected="0">
            <x v="3"/>
          </reference>
          <reference field="6" count="1" selected="0">
            <x v="6"/>
          </reference>
          <reference field="7" count="1">
            <x v="3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P134">
  <autoFilter ref="A1:P134"/>
  <tableColumns count="16">
    <tableColumn id="1" name="Department"/>
    <tableColumn id="2" name="Assistant Director"/>
    <tableColumn id="3" name="Level 4 Desc"/>
    <tableColumn id="4" name="Level 5 Desc"/>
    <tableColumn id="5" name="Level 6 Desc"/>
    <tableColumn id="6" name="Cost Centre &amp; Description"/>
    <tableColumn id="7" name="CIPFA Band"/>
    <tableColumn id="8" name="GL Code &amp; Desc"/>
    <tableColumn id="9" name="Outturn £s Year-1"/>
    <tableColumn id="10" name="YTD Actuals £s Year-2"/>
    <tableColumn id="11" name="YTD Actuals £s Year -1"/>
    <tableColumn id="12" name="YTD Actuals £s"/>
    <tableColumn id="13" name="Budgets £s"/>
    <tableColumn id="14" name="Forecasts £s"/>
    <tableColumn id="15" name="Forecast Variances £s"/>
    <tableColumn id="16" name="YTD Actuals as % of Full Year Forecas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abSelected="1" workbookViewId="0">
      <selection activeCell="J14" sqref="J14"/>
    </sheetView>
  </sheetViews>
  <sheetFormatPr defaultRowHeight="14.5" x14ac:dyDescent="0.35"/>
  <cols>
    <col min="1" max="1" width="32.81640625" bestFit="1" customWidth="1"/>
    <col min="2" max="2" width="30.81640625" bestFit="1" customWidth="1"/>
    <col min="3" max="3" width="26.54296875" bestFit="1" customWidth="1"/>
    <col min="4" max="4" width="26.81640625" bestFit="1" customWidth="1"/>
    <col min="5" max="5" width="18.7265625" bestFit="1" customWidth="1"/>
    <col min="6" max="6" width="22" bestFit="1" customWidth="1"/>
  </cols>
  <sheetData>
    <row r="1" spans="1:6" ht="15.5" x14ac:dyDescent="0.35">
      <c r="A1" s="7" t="s">
        <v>134</v>
      </c>
    </row>
    <row r="2" spans="1:6" x14ac:dyDescent="0.35">
      <c r="A2" s="5" t="s">
        <v>3</v>
      </c>
      <c r="B2" s="5" t="s">
        <v>5</v>
      </c>
      <c r="C2" s="5" t="s">
        <v>6</v>
      </c>
      <c r="D2" s="5" t="s">
        <v>7</v>
      </c>
      <c r="E2" s="6" t="s">
        <v>120</v>
      </c>
      <c r="F2" s="6" t="s">
        <v>121</v>
      </c>
    </row>
    <row r="3" spans="1:6" x14ac:dyDescent="0.35">
      <c r="A3" s="6" t="s">
        <v>18</v>
      </c>
      <c r="B3" s="6" t="s">
        <v>20</v>
      </c>
      <c r="C3" s="6" t="s">
        <v>21</v>
      </c>
      <c r="D3" s="6" t="s">
        <v>22</v>
      </c>
      <c r="E3" s="6">
        <v>390000</v>
      </c>
      <c r="F3" s="6">
        <v>275213.89</v>
      </c>
    </row>
    <row r="4" spans="1:6" x14ac:dyDescent="0.35">
      <c r="A4" s="6"/>
      <c r="B4" s="6"/>
      <c r="C4" s="6"/>
      <c r="D4" s="6" t="s">
        <v>23</v>
      </c>
      <c r="E4" s="6">
        <v>41500</v>
      </c>
      <c r="F4" s="6">
        <v>21700.17</v>
      </c>
    </row>
    <row r="5" spans="1:6" x14ac:dyDescent="0.35">
      <c r="A5" s="6"/>
      <c r="B5" s="6"/>
      <c r="C5" s="6"/>
      <c r="D5" s="6" t="s">
        <v>24</v>
      </c>
      <c r="E5" s="6">
        <v>57200</v>
      </c>
      <c r="F5" s="6">
        <v>45056.1</v>
      </c>
    </row>
    <row r="6" spans="1:6" x14ac:dyDescent="0.35">
      <c r="A6" s="6"/>
      <c r="B6" s="6"/>
      <c r="C6" s="6"/>
      <c r="D6" s="6" t="s">
        <v>25</v>
      </c>
      <c r="E6" s="6">
        <v>3800</v>
      </c>
      <c r="F6" s="6">
        <v>46.24</v>
      </c>
    </row>
    <row r="7" spans="1:6" x14ac:dyDescent="0.35">
      <c r="A7" s="6"/>
      <c r="B7" s="6"/>
      <c r="C7" s="6"/>
      <c r="D7" s="6" t="s">
        <v>26</v>
      </c>
      <c r="E7" s="6"/>
      <c r="F7" s="6"/>
    </row>
    <row r="8" spans="1:6" x14ac:dyDescent="0.35">
      <c r="A8" s="6"/>
      <c r="B8" s="6"/>
      <c r="C8" s="6"/>
      <c r="D8" s="6" t="s">
        <v>27</v>
      </c>
      <c r="E8" s="6"/>
      <c r="F8" s="6">
        <v>200</v>
      </c>
    </row>
    <row r="9" spans="1:6" x14ac:dyDescent="0.35">
      <c r="A9" s="6"/>
      <c r="B9" s="6"/>
      <c r="C9" s="6"/>
      <c r="D9" s="6" t="s">
        <v>28</v>
      </c>
      <c r="E9" s="6"/>
      <c r="F9" s="6"/>
    </row>
    <row r="10" spans="1:6" x14ac:dyDescent="0.35">
      <c r="A10" s="6"/>
      <c r="B10" s="6"/>
      <c r="C10" s="6"/>
      <c r="D10" s="6" t="s">
        <v>29</v>
      </c>
      <c r="E10" s="6"/>
      <c r="F10" s="6">
        <v>-6000</v>
      </c>
    </row>
    <row r="11" spans="1:6" x14ac:dyDescent="0.35">
      <c r="A11" s="6"/>
      <c r="B11" s="6"/>
      <c r="C11" s="6" t="s">
        <v>122</v>
      </c>
      <c r="D11" s="6"/>
      <c r="E11" s="6">
        <v>492500</v>
      </c>
      <c r="F11" s="6">
        <v>336216.39999999997</v>
      </c>
    </row>
    <row r="12" spans="1:6" x14ac:dyDescent="0.35">
      <c r="A12" s="6"/>
      <c r="B12" s="6"/>
      <c r="C12" s="6" t="s">
        <v>30</v>
      </c>
      <c r="D12" s="6" t="s">
        <v>31</v>
      </c>
      <c r="E12" s="6"/>
      <c r="F12" s="6"/>
    </row>
    <row r="13" spans="1:6" x14ac:dyDescent="0.35">
      <c r="A13" s="6"/>
      <c r="B13" s="6"/>
      <c r="C13" s="6"/>
      <c r="D13" s="6" t="s">
        <v>32</v>
      </c>
      <c r="E13" s="6"/>
      <c r="F13" s="6"/>
    </row>
    <row r="14" spans="1:6" x14ac:dyDescent="0.35">
      <c r="A14" s="6"/>
      <c r="B14" s="6"/>
      <c r="C14" s="6"/>
      <c r="D14" s="6" t="s">
        <v>33</v>
      </c>
      <c r="E14" s="6"/>
      <c r="F14" s="6"/>
    </row>
    <row r="15" spans="1:6" x14ac:dyDescent="0.35">
      <c r="A15" s="6"/>
      <c r="B15" s="6"/>
      <c r="C15" s="6" t="s">
        <v>123</v>
      </c>
      <c r="D15" s="6"/>
      <c r="E15" s="6"/>
      <c r="F15" s="6"/>
    </row>
    <row r="16" spans="1:6" x14ac:dyDescent="0.35">
      <c r="A16" s="6"/>
      <c r="B16" s="6"/>
      <c r="C16" s="6" t="s">
        <v>42</v>
      </c>
      <c r="D16" s="6" t="s">
        <v>43</v>
      </c>
      <c r="E16" s="6">
        <v>1900</v>
      </c>
      <c r="F16" s="6">
        <v>5661.56</v>
      </c>
    </row>
    <row r="17" spans="1:6" x14ac:dyDescent="0.35">
      <c r="A17" s="6"/>
      <c r="B17" s="6"/>
      <c r="C17" s="6"/>
      <c r="D17" s="6" t="s">
        <v>44</v>
      </c>
      <c r="E17" s="6"/>
      <c r="F17" s="6"/>
    </row>
    <row r="18" spans="1:6" x14ac:dyDescent="0.35">
      <c r="A18" s="6"/>
      <c r="B18" s="6"/>
      <c r="C18" s="6"/>
      <c r="D18" s="6" t="s">
        <v>45</v>
      </c>
      <c r="E18" s="6"/>
      <c r="F18" s="6"/>
    </row>
    <row r="19" spans="1:6" x14ac:dyDescent="0.35">
      <c r="A19" s="6"/>
      <c r="B19" s="6"/>
      <c r="C19" s="6"/>
      <c r="D19" s="6" t="s">
        <v>46</v>
      </c>
      <c r="E19" s="6"/>
      <c r="F19" s="6">
        <v>2619.58</v>
      </c>
    </row>
    <row r="20" spans="1:6" x14ac:dyDescent="0.35">
      <c r="A20" s="6"/>
      <c r="B20" s="6"/>
      <c r="C20" s="6"/>
      <c r="D20" s="6" t="s">
        <v>47</v>
      </c>
      <c r="E20" s="6"/>
      <c r="F20" s="6">
        <v>0</v>
      </c>
    </row>
    <row r="21" spans="1:6" x14ac:dyDescent="0.35">
      <c r="A21" s="6"/>
      <c r="B21" s="6"/>
      <c r="C21" s="6"/>
      <c r="D21" s="6" t="s">
        <v>48</v>
      </c>
      <c r="E21" s="6"/>
      <c r="F21" s="6"/>
    </row>
    <row r="22" spans="1:6" x14ac:dyDescent="0.35">
      <c r="A22" s="6"/>
      <c r="B22" s="6"/>
      <c r="C22" s="6"/>
      <c r="D22" s="6" t="s">
        <v>49</v>
      </c>
      <c r="E22" s="6"/>
      <c r="F22" s="6">
        <v>133932.54</v>
      </c>
    </row>
    <row r="23" spans="1:6" x14ac:dyDescent="0.35">
      <c r="A23" s="6"/>
      <c r="B23" s="6"/>
      <c r="C23" s="6"/>
      <c r="D23" s="6" t="s">
        <v>50</v>
      </c>
      <c r="E23" s="6">
        <v>2600</v>
      </c>
      <c r="F23" s="6"/>
    </row>
    <row r="24" spans="1:6" x14ac:dyDescent="0.35">
      <c r="A24" s="6"/>
      <c r="B24" s="6"/>
      <c r="C24" s="6"/>
      <c r="D24" s="6" t="s">
        <v>51</v>
      </c>
      <c r="E24" s="6"/>
      <c r="F24" s="6">
        <v>255</v>
      </c>
    </row>
    <row r="25" spans="1:6" x14ac:dyDescent="0.35">
      <c r="A25" s="6"/>
      <c r="B25" s="6"/>
      <c r="C25" s="6"/>
      <c r="D25" s="6" t="s">
        <v>52</v>
      </c>
      <c r="E25" s="6"/>
      <c r="F25" s="6"/>
    </row>
    <row r="26" spans="1:6" x14ac:dyDescent="0.35">
      <c r="A26" s="6"/>
      <c r="B26" s="6"/>
      <c r="C26" s="6"/>
      <c r="D26" s="6" t="s">
        <v>53</v>
      </c>
      <c r="E26" s="6"/>
      <c r="F26" s="6">
        <v>41.67</v>
      </c>
    </row>
    <row r="27" spans="1:6" x14ac:dyDescent="0.35">
      <c r="A27" s="6"/>
      <c r="B27" s="6"/>
      <c r="C27" s="6"/>
      <c r="D27" s="6" t="s">
        <v>54</v>
      </c>
      <c r="E27" s="6">
        <v>1600</v>
      </c>
      <c r="F27" s="6"/>
    </row>
    <row r="28" spans="1:6" x14ac:dyDescent="0.35">
      <c r="A28" s="6"/>
      <c r="B28" s="6"/>
      <c r="C28" s="6" t="s">
        <v>124</v>
      </c>
      <c r="D28" s="6"/>
      <c r="E28" s="6">
        <v>6100</v>
      </c>
      <c r="F28" s="6">
        <v>142510.35</v>
      </c>
    </row>
    <row r="29" spans="1:6" x14ac:dyDescent="0.35">
      <c r="A29" s="6"/>
      <c r="B29" s="6"/>
      <c r="C29" s="6" t="s">
        <v>55</v>
      </c>
      <c r="D29" s="6" t="s">
        <v>56</v>
      </c>
      <c r="E29" s="6">
        <v>1300</v>
      </c>
      <c r="F29" s="6">
        <v>1271.5999999999999</v>
      </c>
    </row>
    <row r="30" spans="1:6" x14ac:dyDescent="0.35">
      <c r="A30" s="6"/>
      <c r="B30" s="6"/>
      <c r="C30" s="6" t="s">
        <v>125</v>
      </c>
      <c r="D30" s="6"/>
      <c r="E30" s="6">
        <v>1300</v>
      </c>
      <c r="F30" s="6">
        <v>1271.5999999999999</v>
      </c>
    </row>
    <row r="31" spans="1:6" x14ac:dyDescent="0.35">
      <c r="A31" s="6"/>
      <c r="B31" s="6"/>
      <c r="C31" s="6" t="s">
        <v>34</v>
      </c>
      <c r="D31" s="6" t="s">
        <v>35</v>
      </c>
      <c r="E31" s="6">
        <v>-3100</v>
      </c>
      <c r="F31" s="6"/>
    </row>
    <row r="32" spans="1:6" x14ac:dyDescent="0.35">
      <c r="A32" s="6"/>
      <c r="B32" s="6"/>
      <c r="C32" s="6"/>
      <c r="D32" s="6" t="s">
        <v>36</v>
      </c>
      <c r="E32" s="6"/>
      <c r="F32" s="6">
        <v>67.8</v>
      </c>
    </row>
    <row r="33" spans="1:6" x14ac:dyDescent="0.35">
      <c r="A33" s="6"/>
      <c r="B33" s="6"/>
      <c r="C33" s="6"/>
      <c r="D33" s="6" t="s">
        <v>37</v>
      </c>
      <c r="E33" s="6"/>
      <c r="F33" s="6"/>
    </row>
    <row r="34" spans="1:6" x14ac:dyDescent="0.35">
      <c r="A34" s="6"/>
      <c r="B34" s="6"/>
      <c r="C34" s="6"/>
      <c r="D34" s="6" t="s">
        <v>38</v>
      </c>
      <c r="E34" s="6"/>
      <c r="F34" s="6">
        <v>386.1</v>
      </c>
    </row>
    <row r="35" spans="1:6" x14ac:dyDescent="0.35">
      <c r="A35" s="6"/>
      <c r="B35" s="6"/>
      <c r="C35" s="6"/>
      <c r="D35" s="6" t="s">
        <v>39</v>
      </c>
      <c r="E35" s="6"/>
      <c r="F35" s="6"/>
    </row>
    <row r="36" spans="1:6" x14ac:dyDescent="0.35">
      <c r="A36" s="6"/>
      <c r="B36" s="6"/>
      <c r="C36" s="6"/>
      <c r="D36" s="6" t="s">
        <v>40</v>
      </c>
      <c r="E36" s="6"/>
      <c r="F36" s="6"/>
    </row>
    <row r="37" spans="1:6" x14ac:dyDescent="0.35">
      <c r="A37" s="6"/>
      <c r="B37" s="6"/>
      <c r="C37" s="6"/>
      <c r="D37" s="6" t="s">
        <v>41</v>
      </c>
      <c r="E37" s="6"/>
      <c r="F37" s="6"/>
    </row>
    <row r="38" spans="1:6" x14ac:dyDescent="0.35">
      <c r="A38" s="6"/>
      <c r="B38" s="6"/>
      <c r="C38" s="6" t="s">
        <v>126</v>
      </c>
      <c r="D38" s="6"/>
      <c r="E38" s="6">
        <v>-3100</v>
      </c>
      <c r="F38" s="6">
        <v>453.90000000000003</v>
      </c>
    </row>
    <row r="39" spans="1:6" x14ac:dyDescent="0.35">
      <c r="A39" s="6"/>
      <c r="B39" s="6" t="s">
        <v>127</v>
      </c>
      <c r="C39" s="6"/>
      <c r="D39" s="6"/>
      <c r="E39" s="6">
        <v>496800</v>
      </c>
      <c r="F39" s="6">
        <v>480452.24999999988</v>
      </c>
    </row>
    <row r="40" spans="1:6" x14ac:dyDescent="0.35">
      <c r="A40" s="6"/>
      <c r="B40" s="6" t="s">
        <v>57</v>
      </c>
      <c r="C40" s="6" t="s">
        <v>30</v>
      </c>
      <c r="D40" s="6" t="s">
        <v>31</v>
      </c>
      <c r="E40" s="6"/>
      <c r="F40" s="6"/>
    </row>
    <row r="41" spans="1:6" x14ac:dyDescent="0.35">
      <c r="A41" s="6"/>
      <c r="B41" s="6"/>
      <c r="C41" s="6" t="s">
        <v>123</v>
      </c>
      <c r="D41" s="6"/>
      <c r="E41" s="6"/>
      <c r="F41" s="6"/>
    </row>
    <row r="42" spans="1:6" x14ac:dyDescent="0.35">
      <c r="A42" s="6"/>
      <c r="B42" s="6" t="s">
        <v>128</v>
      </c>
      <c r="C42" s="6"/>
      <c r="D42" s="6"/>
      <c r="E42" s="6"/>
      <c r="F42" s="6"/>
    </row>
    <row r="43" spans="1:6" x14ac:dyDescent="0.35">
      <c r="A43" s="6"/>
      <c r="B43" s="6" t="s">
        <v>58</v>
      </c>
      <c r="C43" s="6" t="s">
        <v>94</v>
      </c>
      <c r="D43" s="6" t="s">
        <v>95</v>
      </c>
      <c r="E43" s="6"/>
      <c r="F43" s="6"/>
    </row>
    <row r="44" spans="1:6" x14ac:dyDescent="0.35">
      <c r="A44" s="6"/>
      <c r="B44" s="6"/>
      <c r="C44" s="6"/>
      <c r="D44" s="6" t="s">
        <v>96</v>
      </c>
      <c r="E44" s="6"/>
      <c r="F44" s="6"/>
    </row>
    <row r="45" spans="1:6" x14ac:dyDescent="0.35">
      <c r="A45" s="6"/>
      <c r="B45" s="6"/>
      <c r="C45" s="6"/>
      <c r="D45" s="6" t="s">
        <v>97</v>
      </c>
      <c r="E45" s="6"/>
      <c r="F45" s="6"/>
    </row>
    <row r="46" spans="1:6" x14ac:dyDescent="0.35">
      <c r="A46" s="6"/>
      <c r="B46" s="6"/>
      <c r="C46" s="6"/>
      <c r="D46" s="6" t="s">
        <v>98</v>
      </c>
      <c r="E46" s="6"/>
      <c r="F46" s="6">
        <v>0</v>
      </c>
    </row>
    <row r="47" spans="1:6" x14ac:dyDescent="0.35">
      <c r="A47" s="6"/>
      <c r="B47" s="6"/>
      <c r="C47" s="6" t="s">
        <v>129</v>
      </c>
      <c r="D47" s="6"/>
      <c r="E47" s="6"/>
      <c r="F47" s="6">
        <v>0</v>
      </c>
    </row>
    <row r="48" spans="1:6" x14ac:dyDescent="0.35">
      <c r="A48" s="6"/>
      <c r="B48" s="6"/>
      <c r="C48" s="6" t="s">
        <v>21</v>
      </c>
      <c r="D48" s="6" t="s">
        <v>22</v>
      </c>
      <c r="E48" s="6">
        <v>68100</v>
      </c>
      <c r="F48" s="6">
        <v>57119.81</v>
      </c>
    </row>
    <row r="49" spans="1:6" x14ac:dyDescent="0.35">
      <c r="A49" s="6"/>
      <c r="B49" s="6"/>
      <c r="C49" s="6"/>
      <c r="D49" s="6" t="s">
        <v>23</v>
      </c>
      <c r="E49" s="6">
        <v>4500</v>
      </c>
      <c r="F49" s="6">
        <v>6194.47</v>
      </c>
    </row>
    <row r="50" spans="1:6" x14ac:dyDescent="0.35">
      <c r="A50" s="6"/>
      <c r="B50" s="6"/>
      <c r="C50" s="6"/>
      <c r="D50" s="6" t="s">
        <v>24</v>
      </c>
      <c r="E50" s="6">
        <v>9400</v>
      </c>
      <c r="F50" s="6">
        <v>9767.4500000000007</v>
      </c>
    </row>
    <row r="51" spans="1:6" x14ac:dyDescent="0.35">
      <c r="A51" s="6"/>
      <c r="B51" s="6"/>
      <c r="C51" s="6"/>
      <c r="D51" s="6" t="s">
        <v>59</v>
      </c>
      <c r="E51" s="6"/>
      <c r="F51" s="6">
        <v>-4036.6</v>
      </c>
    </row>
    <row r="52" spans="1:6" x14ac:dyDescent="0.35">
      <c r="A52" s="6"/>
      <c r="B52" s="6"/>
      <c r="C52" s="6"/>
      <c r="D52" s="6" t="s">
        <v>60</v>
      </c>
      <c r="E52" s="6"/>
      <c r="F52" s="6">
        <v>2.4374458007514497E-10</v>
      </c>
    </row>
    <row r="53" spans="1:6" x14ac:dyDescent="0.35">
      <c r="A53" s="6"/>
      <c r="B53" s="6"/>
      <c r="C53" s="6"/>
      <c r="D53" s="6" t="s">
        <v>26</v>
      </c>
      <c r="E53" s="6"/>
      <c r="F53" s="6"/>
    </row>
    <row r="54" spans="1:6" x14ac:dyDescent="0.35">
      <c r="A54" s="6"/>
      <c r="B54" s="6"/>
      <c r="C54" s="6"/>
      <c r="D54" s="6" t="s">
        <v>61</v>
      </c>
      <c r="E54" s="6"/>
      <c r="F54" s="6"/>
    </row>
    <row r="55" spans="1:6" x14ac:dyDescent="0.35">
      <c r="A55" s="6"/>
      <c r="B55" s="6"/>
      <c r="C55" s="6"/>
      <c r="D55" s="6" t="s">
        <v>29</v>
      </c>
      <c r="E55" s="6"/>
      <c r="F55" s="6">
        <v>-1100</v>
      </c>
    </row>
    <row r="56" spans="1:6" x14ac:dyDescent="0.35">
      <c r="A56" s="6"/>
      <c r="B56" s="6"/>
      <c r="C56" s="6" t="s">
        <v>122</v>
      </c>
      <c r="D56" s="6"/>
      <c r="E56" s="6">
        <v>82000</v>
      </c>
      <c r="F56" s="6">
        <v>67945.130000000237</v>
      </c>
    </row>
    <row r="57" spans="1:6" x14ac:dyDescent="0.35">
      <c r="A57" s="6"/>
      <c r="B57" s="6"/>
      <c r="C57" s="6" t="s">
        <v>99</v>
      </c>
      <c r="D57" s="6" t="s">
        <v>100</v>
      </c>
      <c r="E57" s="6"/>
      <c r="F57" s="6"/>
    </row>
    <row r="58" spans="1:6" x14ac:dyDescent="0.35">
      <c r="A58" s="6"/>
      <c r="B58" s="6"/>
      <c r="C58" s="6"/>
      <c r="D58" s="6" t="s">
        <v>101</v>
      </c>
      <c r="E58" s="6"/>
      <c r="F58" s="6">
        <v>-350</v>
      </c>
    </row>
    <row r="59" spans="1:6" x14ac:dyDescent="0.35">
      <c r="A59" s="6"/>
      <c r="B59" s="6"/>
      <c r="C59" s="6"/>
      <c r="D59" s="6" t="s">
        <v>102</v>
      </c>
      <c r="E59" s="6"/>
      <c r="F59" s="6">
        <v>-348136.03</v>
      </c>
    </row>
    <row r="60" spans="1:6" x14ac:dyDescent="0.35">
      <c r="A60" s="6"/>
      <c r="B60" s="6"/>
      <c r="C60" s="6"/>
      <c r="D60" s="6" t="s">
        <v>103</v>
      </c>
      <c r="E60" s="6">
        <v>-1799000</v>
      </c>
      <c r="F60" s="6">
        <v>-816056.58</v>
      </c>
    </row>
    <row r="61" spans="1:6" x14ac:dyDescent="0.35">
      <c r="A61" s="6"/>
      <c r="B61" s="6"/>
      <c r="C61" s="6"/>
      <c r="D61" s="6" t="s">
        <v>104</v>
      </c>
      <c r="E61" s="6">
        <v>-109100</v>
      </c>
      <c r="F61" s="6">
        <v>-117437.48</v>
      </c>
    </row>
    <row r="62" spans="1:6" x14ac:dyDescent="0.35">
      <c r="A62" s="6"/>
      <c r="B62" s="6"/>
      <c r="C62" s="6"/>
      <c r="D62" s="6" t="s">
        <v>105</v>
      </c>
      <c r="E62" s="6">
        <v>-28300</v>
      </c>
      <c r="F62" s="6">
        <v>-79517.710000000006</v>
      </c>
    </row>
    <row r="63" spans="1:6" x14ac:dyDescent="0.35">
      <c r="A63" s="6"/>
      <c r="B63" s="6"/>
      <c r="C63" s="6"/>
      <c r="D63" s="6" t="s">
        <v>106</v>
      </c>
      <c r="E63" s="6"/>
      <c r="F63" s="6">
        <v>-2005</v>
      </c>
    </row>
    <row r="64" spans="1:6" x14ac:dyDescent="0.35">
      <c r="A64" s="6"/>
      <c r="B64" s="6"/>
      <c r="C64" s="6"/>
      <c r="D64" s="6" t="s">
        <v>107</v>
      </c>
      <c r="E64" s="6"/>
      <c r="F64" s="6">
        <v>-12400.5</v>
      </c>
    </row>
    <row r="65" spans="1:6" x14ac:dyDescent="0.35">
      <c r="A65" s="6"/>
      <c r="B65" s="6"/>
      <c r="C65" s="6"/>
      <c r="D65" s="6" t="s">
        <v>108</v>
      </c>
      <c r="E65" s="6">
        <v>-22300</v>
      </c>
      <c r="F65" s="6">
        <v>-180</v>
      </c>
    </row>
    <row r="66" spans="1:6" x14ac:dyDescent="0.35">
      <c r="A66" s="6"/>
      <c r="B66" s="6"/>
      <c r="C66" s="6"/>
      <c r="D66" s="6" t="s">
        <v>109</v>
      </c>
      <c r="E66" s="6"/>
      <c r="F66" s="6">
        <v>-2000</v>
      </c>
    </row>
    <row r="67" spans="1:6" x14ac:dyDescent="0.35">
      <c r="A67" s="6"/>
      <c r="B67" s="6"/>
      <c r="C67" s="6"/>
      <c r="D67" s="6" t="s">
        <v>110</v>
      </c>
      <c r="E67" s="6"/>
      <c r="F67" s="6"/>
    </row>
    <row r="68" spans="1:6" x14ac:dyDescent="0.35">
      <c r="A68" s="6"/>
      <c r="B68" s="6"/>
      <c r="C68" s="6"/>
      <c r="D68" s="6" t="s">
        <v>111</v>
      </c>
      <c r="E68" s="6"/>
      <c r="F68" s="6"/>
    </row>
    <row r="69" spans="1:6" x14ac:dyDescent="0.35">
      <c r="A69" s="6"/>
      <c r="B69" s="6"/>
      <c r="C69" s="6" t="s">
        <v>130</v>
      </c>
      <c r="D69" s="6"/>
      <c r="E69" s="6">
        <v>-1958700</v>
      </c>
      <c r="F69" s="6">
        <v>-1378083.2999999998</v>
      </c>
    </row>
    <row r="70" spans="1:6" x14ac:dyDescent="0.35">
      <c r="A70" s="6"/>
      <c r="B70" s="6"/>
      <c r="C70" s="6" t="s">
        <v>30</v>
      </c>
      <c r="D70" s="6" t="s">
        <v>31</v>
      </c>
      <c r="E70" s="6">
        <v>45300</v>
      </c>
      <c r="F70" s="6">
        <v>16531.96</v>
      </c>
    </row>
    <row r="71" spans="1:6" x14ac:dyDescent="0.35">
      <c r="A71" s="6"/>
      <c r="B71" s="6"/>
      <c r="C71" s="6"/>
      <c r="D71" s="6" t="s">
        <v>62</v>
      </c>
      <c r="E71" s="6"/>
      <c r="F71" s="6">
        <v>17158.43</v>
      </c>
    </row>
    <row r="72" spans="1:6" x14ac:dyDescent="0.35">
      <c r="A72" s="6"/>
      <c r="B72" s="6"/>
      <c r="C72" s="6"/>
      <c r="D72" s="6" t="s">
        <v>32</v>
      </c>
      <c r="E72" s="6"/>
      <c r="F72" s="6"/>
    </row>
    <row r="73" spans="1:6" x14ac:dyDescent="0.35">
      <c r="A73" s="6"/>
      <c r="B73" s="6"/>
      <c r="C73" s="6"/>
      <c r="D73" s="6" t="s">
        <v>63</v>
      </c>
      <c r="E73" s="6"/>
      <c r="F73" s="6">
        <v>495</v>
      </c>
    </row>
    <row r="74" spans="1:6" x14ac:dyDescent="0.35">
      <c r="A74" s="6"/>
      <c r="B74" s="6"/>
      <c r="C74" s="6"/>
      <c r="D74" s="6" t="s">
        <v>64</v>
      </c>
      <c r="E74" s="6"/>
      <c r="F74" s="6"/>
    </row>
    <row r="75" spans="1:6" x14ac:dyDescent="0.35">
      <c r="A75" s="6"/>
      <c r="B75" s="6"/>
      <c r="C75" s="6"/>
      <c r="D75" s="6" t="s">
        <v>65</v>
      </c>
      <c r="E75" s="6"/>
      <c r="F75" s="6">
        <v>0</v>
      </c>
    </row>
    <row r="76" spans="1:6" x14ac:dyDescent="0.35">
      <c r="A76" s="6"/>
      <c r="B76" s="6"/>
      <c r="C76" s="6"/>
      <c r="D76" s="6" t="s">
        <v>66</v>
      </c>
      <c r="E76" s="6"/>
      <c r="F76" s="6">
        <v>8791.68</v>
      </c>
    </row>
    <row r="77" spans="1:6" x14ac:dyDescent="0.35">
      <c r="A77" s="6"/>
      <c r="B77" s="6"/>
      <c r="C77" s="6"/>
      <c r="D77" s="6" t="s">
        <v>67</v>
      </c>
      <c r="E77" s="6"/>
      <c r="F77" s="6">
        <v>128.43</v>
      </c>
    </row>
    <row r="78" spans="1:6" x14ac:dyDescent="0.35">
      <c r="A78" s="6"/>
      <c r="B78" s="6"/>
      <c r="C78" s="6"/>
      <c r="D78" s="6" t="s">
        <v>68</v>
      </c>
      <c r="E78" s="6"/>
      <c r="F78" s="6"/>
    </row>
    <row r="79" spans="1:6" x14ac:dyDescent="0.35">
      <c r="A79" s="6"/>
      <c r="B79" s="6"/>
      <c r="C79" s="6"/>
      <c r="D79" s="6" t="s">
        <v>69</v>
      </c>
      <c r="E79" s="6">
        <v>260300</v>
      </c>
      <c r="F79" s="6">
        <v>270433.36</v>
      </c>
    </row>
    <row r="80" spans="1:6" x14ac:dyDescent="0.35">
      <c r="A80" s="6"/>
      <c r="B80" s="6"/>
      <c r="C80" s="6"/>
      <c r="D80" s="6" t="s">
        <v>70</v>
      </c>
      <c r="E80" s="6">
        <v>200</v>
      </c>
      <c r="F80" s="6"/>
    </row>
    <row r="81" spans="1:6" x14ac:dyDescent="0.35">
      <c r="A81" s="6"/>
      <c r="B81" s="6"/>
      <c r="C81" s="6"/>
      <c r="D81" s="6" t="s">
        <v>71</v>
      </c>
      <c r="E81" s="6">
        <v>2900</v>
      </c>
      <c r="F81" s="6"/>
    </row>
    <row r="82" spans="1:6" x14ac:dyDescent="0.35">
      <c r="A82" s="6"/>
      <c r="B82" s="6"/>
      <c r="C82" s="6"/>
      <c r="D82" s="6" t="s">
        <v>72</v>
      </c>
      <c r="E82" s="6">
        <v>3800</v>
      </c>
      <c r="F82" s="6">
        <v>18500</v>
      </c>
    </row>
    <row r="83" spans="1:6" x14ac:dyDescent="0.35">
      <c r="A83" s="6"/>
      <c r="B83" s="6"/>
      <c r="C83" s="6"/>
      <c r="D83" s="6" t="s">
        <v>73</v>
      </c>
      <c r="E83" s="6"/>
      <c r="F83" s="6">
        <v>80.400000000000006</v>
      </c>
    </row>
    <row r="84" spans="1:6" x14ac:dyDescent="0.35">
      <c r="A84" s="6"/>
      <c r="B84" s="6"/>
      <c r="C84" s="6"/>
      <c r="D84" s="6" t="s">
        <v>74</v>
      </c>
      <c r="E84" s="6">
        <v>2000</v>
      </c>
      <c r="F84" s="6"/>
    </row>
    <row r="85" spans="1:6" x14ac:dyDescent="0.35">
      <c r="A85" s="6"/>
      <c r="B85" s="6"/>
      <c r="C85" s="6" t="s">
        <v>123</v>
      </c>
      <c r="D85" s="6"/>
      <c r="E85" s="6">
        <v>314500</v>
      </c>
      <c r="F85" s="6">
        <v>332119.26</v>
      </c>
    </row>
    <row r="86" spans="1:6" x14ac:dyDescent="0.35">
      <c r="A86" s="6"/>
      <c r="B86" s="6"/>
      <c r="C86" s="6" t="s">
        <v>42</v>
      </c>
      <c r="D86" s="6" t="s">
        <v>43</v>
      </c>
      <c r="E86" s="6">
        <v>0</v>
      </c>
      <c r="F86" s="6"/>
    </row>
    <row r="87" spans="1:6" x14ac:dyDescent="0.35">
      <c r="A87" s="6"/>
      <c r="B87" s="6"/>
      <c r="C87" s="6"/>
      <c r="D87" s="6" t="s">
        <v>44</v>
      </c>
      <c r="E87" s="6">
        <v>51100</v>
      </c>
      <c r="F87" s="6">
        <v>6.25</v>
      </c>
    </row>
    <row r="88" spans="1:6" x14ac:dyDescent="0.35">
      <c r="A88" s="6"/>
      <c r="B88" s="6"/>
      <c r="C88" s="6"/>
      <c r="D88" s="6" t="s">
        <v>80</v>
      </c>
      <c r="E88" s="6"/>
      <c r="F88" s="6"/>
    </row>
    <row r="89" spans="1:6" x14ac:dyDescent="0.35">
      <c r="A89" s="6"/>
      <c r="B89" s="6"/>
      <c r="C89" s="6"/>
      <c r="D89" s="6" t="s">
        <v>81</v>
      </c>
      <c r="E89" s="6"/>
      <c r="F89" s="6"/>
    </row>
    <row r="90" spans="1:6" x14ac:dyDescent="0.35">
      <c r="A90" s="6"/>
      <c r="B90" s="6"/>
      <c r="C90" s="6"/>
      <c r="D90" s="6" t="s">
        <v>46</v>
      </c>
      <c r="E90" s="6">
        <v>26100</v>
      </c>
      <c r="F90" s="6">
        <v>6520.52</v>
      </c>
    </row>
    <row r="91" spans="1:6" x14ac:dyDescent="0.35">
      <c r="A91" s="6"/>
      <c r="B91" s="6"/>
      <c r="C91" s="6"/>
      <c r="D91" s="6" t="s">
        <v>47</v>
      </c>
      <c r="E91" s="6"/>
      <c r="F91" s="6">
        <v>0</v>
      </c>
    </row>
    <row r="92" spans="1:6" x14ac:dyDescent="0.35">
      <c r="A92" s="6"/>
      <c r="B92" s="6"/>
      <c r="C92" s="6"/>
      <c r="D92" s="6" t="s">
        <v>48</v>
      </c>
      <c r="E92" s="6"/>
      <c r="F92" s="6"/>
    </row>
    <row r="93" spans="1:6" x14ac:dyDescent="0.35">
      <c r="A93" s="6"/>
      <c r="B93" s="6"/>
      <c r="C93" s="6"/>
      <c r="D93" s="6" t="s">
        <v>49</v>
      </c>
      <c r="E93" s="6">
        <v>48400</v>
      </c>
      <c r="F93" s="6"/>
    </row>
    <row r="94" spans="1:6" x14ac:dyDescent="0.35">
      <c r="A94" s="6"/>
      <c r="B94" s="6"/>
      <c r="C94" s="6"/>
      <c r="D94" s="6" t="s">
        <v>50</v>
      </c>
      <c r="E94" s="6"/>
      <c r="F94" s="6">
        <v>27</v>
      </c>
    </row>
    <row r="95" spans="1:6" x14ac:dyDescent="0.35">
      <c r="A95" s="6"/>
      <c r="B95" s="6"/>
      <c r="C95" s="6"/>
      <c r="D95" s="6" t="s">
        <v>82</v>
      </c>
      <c r="E95" s="6"/>
      <c r="F95" s="6">
        <v>8499.9</v>
      </c>
    </row>
    <row r="96" spans="1:6" x14ac:dyDescent="0.35">
      <c r="A96" s="6"/>
      <c r="B96" s="6"/>
      <c r="C96" s="6"/>
      <c r="D96" s="6" t="s">
        <v>51</v>
      </c>
      <c r="E96" s="6">
        <v>51800</v>
      </c>
      <c r="F96" s="6">
        <v>20273.7</v>
      </c>
    </row>
    <row r="97" spans="1:6" x14ac:dyDescent="0.35">
      <c r="A97" s="6"/>
      <c r="B97" s="6"/>
      <c r="C97" s="6"/>
      <c r="D97" s="6" t="s">
        <v>83</v>
      </c>
      <c r="E97" s="6">
        <v>83000</v>
      </c>
      <c r="F97" s="6">
        <v>100000</v>
      </c>
    </row>
    <row r="98" spans="1:6" x14ac:dyDescent="0.35">
      <c r="A98" s="6"/>
      <c r="B98" s="6"/>
      <c r="C98" s="6"/>
      <c r="D98" s="6" t="s">
        <v>84</v>
      </c>
      <c r="E98" s="6"/>
      <c r="F98" s="6"/>
    </row>
    <row r="99" spans="1:6" x14ac:dyDescent="0.35">
      <c r="A99" s="6"/>
      <c r="B99" s="6"/>
      <c r="C99" s="6"/>
      <c r="D99" s="6" t="s">
        <v>85</v>
      </c>
      <c r="E99" s="6"/>
      <c r="F99" s="6"/>
    </row>
    <row r="100" spans="1:6" x14ac:dyDescent="0.35">
      <c r="A100" s="6"/>
      <c r="B100" s="6"/>
      <c r="C100" s="6"/>
      <c r="D100" s="6" t="s">
        <v>86</v>
      </c>
      <c r="E100" s="6"/>
      <c r="F100" s="6"/>
    </row>
    <row r="101" spans="1:6" x14ac:dyDescent="0.35">
      <c r="A101" s="6"/>
      <c r="B101" s="6"/>
      <c r="C101" s="6"/>
      <c r="D101" s="6" t="s">
        <v>87</v>
      </c>
      <c r="E101" s="6"/>
      <c r="F101" s="6">
        <v>1135.0999999999999</v>
      </c>
    </row>
    <row r="102" spans="1:6" x14ac:dyDescent="0.35">
      <c r="A102" s="6"/>
      <c r="B102" s="6"/>
      <c r="C102" s="6"/>
      <c r="D102" s="6" t="s">
        <v>54</v>
      </c>
      <c r="E102" s="6">
        <v>800</v>
      </c>
      <c r="F102" s="6"/>
    </row>
    <row r="103" spans="1:6" x14ac:dyDescent="0.35">
      <c r="A103" s="6"/>
      <c r="B103" s="6"/>
      <c r="C103" s="6"/>
      <c r="D103" s="6" t="s">
        <v>88</v>
      </c>
      <c r="E103" s="6">
        <v>2800</v>
      </c>
      <c r="F103" s="6"/>
    </row>
    <row r="104" spans="1:6" x14ac:dyDescent="0.35">
      <c r="A104" s="6"/>
      <c r="B104" s="6"/>
      <c r="C104" s="6"/>
      <c r="D104" s="6" t="s">
        <v>89</v>
      </c>
      <c r="E104" s="6"/>
      <c r="F104" s="6"/>
    </row>
    <row r="105" spans="1:6" x14ac:dyDescent="0.35">
      <c r="A105" s="6"/>
      <c r="B105" s="6"/>
      <c r="C105" s="6" t="s">
        <v>124</v>
      </c>
      <c r="D105" s="6"/>
      <c r="E105" s="6">
        <v>264000</v>
      </c>
      <c r="F105" s="6">
        <v>136462.47</v>
      </c>
    </row>
    <row r="106" spans="1:6" x14ac:dyDescent="0.35">
      <c r="A106" s="6"/>
      <c r="B106" s="6"/>
      <c r="C106" s="6" t="s">
        <v>55</v>
      </c>
      <c r="D106" s="6" t="s">
        <v>56</v>
      </c>
      <c r="E106" s="6">
        <v>300</v>
      </c>
      <c r="F106" s="6">
        <v>256.97000000000003</v>
      </c>
    </row>
    <row r="107" spans="1:6" x14ac:dyDescent="0.35">
      <c r="A107" s="6"/>
      <c r="B107" s="6"/>
      <c r="C107" s="6"/>
      <c r="D107" s="6" t="s">
        <v>90</v>
      </c>
      <c r="E107" s="6">
        <v>10000</v>
      </c>
      <c r="F107" s="6"/>
    </row>
    <row r="108" spans="1:6" x14ac:dyDescent="0.35">
      <c r="A108" s="6"/>
      <c r="B108" s="6"/>
      <c r="C108" s="6"/>
      <c r="D108" s="6" t="s">
        <v>91</v>
      </c>
      <c r="E108" s="6">
        <v>76000</v>
      </c>
      <c r="F108" s="6">
        <v>18869.79</v>
      </c>
    </row>
    <row r="109" spans="1:6" x14ac:dyDescent="0.35">
      <c r="A109" s="6"/>
      <c r="B109" s="6"/>
      <c r="C109" s="6"/>
      <c r="D109" s="6" t="s">
        <v>92</v>
      </c>
      <c r="E109" s="6">
        <v>146300</v>
      </c>
      <c r="F109" s="6"/>
    </row>
    <row r="110" spans="1:6" x14ac:dyDescent="0.35">
      <c r="A110" s="6"/>
      <c r="B110" s="6"/>
      <c r="C110" s="6"/>
      <c r="D110" s="6" t="s">
        <v>93</v>
      </c>
      <c r="E110" s="6"/>
      <c r="F110" s="6"/>
    </row>
    <row r="111" spans="1:6" x14ac:dyDescent="0.35">
      <c r="A111" s="6"/>
      <c r="B111" s="6"/>
      <c r="C111" s="6" t="s">
        <v>125</v>
      </c>
      <c r="D111" s="6"/>
      <c r="E111" s="6">
        <v>232600</v>
      </c>
      <c r="F111" s="6">
        <v>19126.760000000002</v>
      </c>
    </row>
    <row r="112" spans="1:6" x14ac:dyDescent="0.35">
      <c r="A112" s="6"/>
      <c r="B112" s="6"/>
      <c r="C112" s="6" t="s">
        <v>34</v>
      </c>
      <c r="D112" s="6" t="s">
        <v>35</v>
      </c>
      <c r="E112" s="6">
        <v>8800</v>
      </c>
      <c r="F112" s="6">
        <v>2922.98</v>
      </c>
    </row>
    <row r="113" spans="1:6" x14ac:dyDescent="0.35">
      <c r="A113" s="6"/>
      <c r="B113" s="6"/>
      <c r="C113" s="6"/>
      <c r="D113" s="6" t="s">
        <v>37</v>
      </c>
      <c r="E113" s="6"/>
      <c r="F113" s="6">
        <v>119.58</v>
      </c>
    </row>
    <row r="114" spans="1:6" x14ac:dyDescent="0.35">
      <c r="A114" s="6"/>
      <c r="B114" s="6"/>
      <c r="C114" s="6"/>
      <c r="D114" s="6" t="s">
        <v>38</v>
      </c>
      <c r="E114" s="6"/>
      <c r="F114" s="6">
        <v>27313.89</v>
      </c>
    </row>
    <row r="115" spans="1:6" x14ac:dyDescent="0.35">
      <c r="A115" s="6"/>
      <c r="B115" s="6"/>
      <c r="C115" s="6"/>
      <c r="D115" s="6" t="s">
        <v>75</v>
      </c>
      <c r="E115" s="6">
        <v>2500</v>
      </c>
      <c r="F115" s="6">
        <v>34752</v>
      </c>
    </row>
    <row r="116" spans="1:6" x14ac:dyDescent="0.35">
      <c r="A116" s="6"/>
      <c r="B116" s="6"/>
      <c r="C116" s="6"/>
      <c r="D116" s="6" t="s">
        <v>76</v>
      </c>
      <c r="E116" s="6"/>
      <c r="F116" s="6"/>
    </row>
    <row r="117" spans="1:6" x14ac:dyDescent="0.35">
      <c r="A117" s="6"/>
      <c r="B117" s="6"/>
      <c r="C117" s="6"/>
      <c r="D117" s="6" t="s">
        <v>77</v>
      </c>
      <c r="E117" s="6"/>
      <c r="F117" s="6">
        <v>476.74</v>
      </c>
    </row>
    <row r="118" spans="1:6" x14ac:dyDescent="0.35">
      <c r="A118" s="6"/>
      <c r="B118" s="6"/>
      <c r="C118" s="6"/>
      <c r="D118" s="6" t="s">
        <v>78</v>
      </c>
      <c r="E118" s="6">
        <v>900</v>
      </c>
      <c r="F118" s="6"/>
    </row>
    <row r="119" spans="1:6" x14ac:dyDescent="0.35">
      <c r="A119" s="6"/>
      <c r="B119" s="6"/>
      <c r="C119" s="6"/>
      <c r="D119" s="6" t="s">
        <v>79</v>
      </c>
      <c r="E119" s="6">
        <v>1600</v>
      </c>
      <c r="F119" s="6">
        <v>1981.33</v>
      </c>
    </row>
    <row r="120" spans="1:6" x14ac:dyDescent="0.35">
      <c r="A120" s="6"/>
      <c r="B120" s="6"/>
      <c r="C120" s="6" t="s">
        <v>126</v>
      </c>
      <c r="D120" s="6"/>
      <c r="E120" s="6">
        <v>13800</v>
      </c>
      <c r="F120" s="6">
        <v>67566.52</v>
      </c>
    </row>
    <row r="121" spans="1:6" x14ac:dyDescent="0.35">
      <c r="A121" s="6"/>
      <c r="B121" s="6" t="s">
        <v>131</v>
      </c>
      <c r="C121" s="6"/>
      <c r="D121" s="6"/>
      <c r="E121" s="6">
        <v>-1051800</v>
      </c>
      <c r="F121" s="6">
        <v>-754863.16</v>
      </c>
    </row>
    <row r="122" spans="1:6" x14ac:dyDescent="0.35">
      <c r="A122" s="6"/>
      <c r="B122" s="6" t="s">
        <v>112</v>
      </c>
      <c r="C122" s="6" t="s">
        <v>94</v>
      </c>
      <c r="D122" s="6" t="s">
        <v>95</v>
      </c>
      <c r="E122" s="6"/>
      <c r="F122" s="6"/>
    </row>
    <row r="123" spans="1:6" x14ac:dyDescent="0.35">
      <c r="A123" s="6"/>
      <c r="B123" s="6"/>
      <c r="C123" s="6" t="s">
        <v>129</v>
      </c>
      <c r="D123" s="6"/>
      <c r="E123" s="6"/>
      <c r="F123" s="6"/>
    </row>
    <row r="124" spans="1:6" x14ac:dyDescent="0.35">
      <c r="A124" s="6"/>
      <c r="B124" s="6"/>
      <c r="C124" s="6" t="s">
        <v>21</v>
      </c>
      <c r="D124" s="6" t="s">
        <v>60</v>
      </c>
      <c r="E124" s="6"/>
      <c r="F124" s="6">
        <v>3.6379788070917097E-11</v>
      </c>
    </row>
    <row r="125" spans="1:6" x14ac:dyDescent="0.35">
      <c r="A125" s="6"/>
      <c r="B125" s="6"/>
      <c r="C125" s="6" t="s">
        <v>122</v>
      </c>
      <c r="D125" s="6"/>
      <c r="E125" s="6"/>
      <c r="F125" s="6">
        <v>3.6379788070917097E-11</v>
      </c>
    </row>
    <row r="126" spans="1:6" x14ac:dyDescent="0.35">
      <c r="A126" s="6"/>
      <c r="B126" s="6"/>
      <c r="C126" s="6" t="s">
        <v>99</v>
      </c>
      <c r="D126" s="6" t="s">
        <v>117</v>
      </c>
      <c r="E126" s="6"/>
      <c r="F126" s="6"/>
    </row>
    <row r="127" spans="1:6" x14ac:dyDescent="0.35">
      <c r="A127" s="6"/>
      <c r="B127" s="6"/>
      <c r="C127" s="6"/>
      <c r="D127" s="6" t="s">
        <v>100</v>
      </c>
      <c r="E127" s="6"/>
      <c r="F127" s="6"/>
    </row>
    <row r="128" spans="1:6" x14ac:dyDescent="0.35">
      <c r="A128" s="6"/>
      <c r="B128" s="6"/>
      <c r="C128" s="6"/>
      <c r="D128" s="6" t="s">
        <v>102</v>
      </c>
      <c r="E128" s="6"/>
      <c r="F128" s="6">
        <v>-149908.70000000001</v>
      </c>
    </row>
    <row r="129" spans="1:6" x14ac:dyDescent="0.35">
      <c r="A129" s="6"/>
      <c r="B129" s="6"/>
      <c r="C129" s="6"/>
      <c r="D129" s="6" t="s">
        <v>103</v>
      </c>
      <c r="E129" s="6">
        <v>-829000</v>
      </c>
      <c r="F129" s="6">
        <v>-689894.51</v>
      </c>
    </row>
    <row r="130" spans="1:6" x14ac:dyDescent="0.35">
      <c r="A130" s="6"/>
      <c r="B130" s="6"/>
      <c r="C130" s="6"/>
      <c r="D130" s="6" t="s">
        <v>104</v>
      </c>
      <c r="E130" s="6">
        <v>-30000</v>
      </c>
      <c r="F130" s="6">
        <v>-4719.1899999999996</v>
      </c>
    </row>
    <row r="131" spans="1:6" x14ac:dyDescent="0.35">
      <c r="A131" s="6"/>
      <c r="B131" s="6"/>
      <c r="C131" s="6"/>
      <c r="D131" s="6" t="s">
        <v>107</v>
      </c>
      <c r="E131" s="6"/>
      <c r="F131" s="6">
        <v>-7738.2</v>
      </c>
    </row>
    <row r="132" spans="1:6" x14ac:dyDescent="0.35">
      <c r="A132" s="6"/>
      <c r="B132" s="6"/>
      <c r="C132" s="6"/>
      <c r="D132" s="6" t="s">
        <v>118</v>
      </c>
      <c r="E132" s="6">
        <v>-980000</v>
      </c>
      <c r="F132" s="6"/>
    </row>
    <row r="133" spans="1:6" x14ac:dyDescent="0.35">
      <c r="A133" s="6"/>
      <c r="B133" s="6"/>
      <c r="C133" s="6"/>
      <c r="D133" s="6" t="s">
        <v>108</v>
      </c>
      <c r="E133" s="6">
        <v>-2654700</v>
      </c>
      <c r="F133" s="6">
        <v>-1535793.69</v>
      </c>
    </row>
    <row r="134" spans="1:6" x14ac:dyDescent="0.35">
      <c r="A134" s="6"/>
      <c r="B134" s="6"/>
      <c r="C134" s="6"/>
      <c r="D134" s="6" t="s">
        <v>110</v>
      </c>
      <c r="E134" s="6">
        <v>-40500</v>
      </c>
      <c r="F134" s="6">
        <v>-34279.94</v>
      </c>
    </row>
    <row r="135" spans="1:6" x14ac:dyDescent="0.35">
      <c r="A135" s="6"/>
      <c r="B135" s="6"/>
      <c r="C135" s="6" t="s">
        <v>130</v>
      </c>
      <c r="D135" s="6"/>
      <c r="E135" s="6">
        <v>-4534200</v>
      </c>
      <c r="F135" s="6">
        <v>-2422334.23</v>
      </c>
    </row>
    <row r="136" spans="1:6" x14ac:dyDescent="0.35">
      <c r="A136" s="6"/>
      <c r="B136" s="6"/>
      <c r="C136" s="6" t="s">
        <v>30</v>
      </c>
      <c r="D136" s="6" t="s">
        <v>31</v>
      </c>
      <c r="E136" s="6"/>
      <c r="F136" s="6">
        <v>43064.92</v>
      </c>
    </row>
    <row r="137" spans="1:6" x14ac:dyDescent="0.35">
      <c r="A137" s="6"/>
      <c r="B137" s="6"/>
      <c r="C137" s="6"/>
      <c r="D137" s="6" t="s">
        <v>62</v>
      </c>
      <c r="E137" s="6"/>
      <c r="F137" s="6">
        <v>192.3</v>
      </c>
    </row>
    <row r="138" spans="1:6" x14ac:dyDescent="0.35">
      <c r="A138" s="6"/>
      <c r="B138" s="6"/>
      <c r="C138" s="6"/>
      <c r="D138" s="6" t="s">
        <v>113</v>
      </c>
      <c r="E138" s="6"/>
      <c r="F138" s="6"/>
    </row>
    <row r="139" spans="1:6" x14ac:dyDescent="0.35">
      <c r="A139" s="6"/>
      <c r="B139" s="6"/>
      <c r="C139" s="6" t="s">
        <v>123</v>
      </c>
      <c r="D139" s="6"/>
      <c r="E139" s="6"/>
      <c r="F139" s="6">
        <v>43257.22</v>
      </c>
    </row>
    <row r="140" spans="1:6" x14ac:dyDescent="0.35">
      <c r="A140" s="6"/>
      <c r="B140" s="6"/>
      <c r="C140" s="6" t="s">
        <v>42</v>
      </c>
      <c r="D140" s="6" t="s">
        <v>43</v>
      </c>
      <c r="E140" s="6"/>
      <c r="F140" s="6"/>
    </row>
    <row r="141" spans="1:6" x14ac:dyDescent="0.35">
      <c r="A141" s="6"/>
      <c r="B141" s="6"/>
      <c r="C141" s="6"/>
      <c r="D141" s="6" t="s">
        <v>44</v>
      </c>
      <c r="E141" s="6"/>
      <c r="F141" s="6">
        <v>22824.18</v>
      </c>
    </row>
    <row r="142" spans="1:6" x14ac:dyDescent="0.35">
      <c r="A142" s="6"/>
      <c r="B142" s="6"/>
      <c r="C142" s="6"/>
      <c r="D142" s="6" t="s">
        <v>80</v>
      </c>
      <c r="E142" s="6"/>
      <c r="F142" s="6"/>
    </row>
    <row r="143" spans="1:6" x14ac:dyDescent="0.35">
      <c r="A143" s="6"/>
      <c r="B143" s="6"/>
      <c r="C143" s="6"/>
      <c r="D143" s="6" t="s">
        <v>114</v>
      </c>
      <c r="E143" s="6"/>
      <c r="F143" s="6"/>
    </row>
    <row r="144" spans="1:6" x14ac:dyDescent="0.35">
      <c r="A144" s="6"/>
      <c r="B144" s="6"/>
      <c r="C144" s="6"/>
      <c r="D144" s="6" t="s">
        <v>46</v>
      </c>
      <c r="E144" s="6"/>
      <c r="F144" s="6"/>
    </row>
    <row r="145" spans="1:6" x14ac:dyDescent="0.35">
      <c r="A145" s="6"/>
      <c r="B145" s="6"/>
      <c r="C145" s="6"/>
      <c r="D145" s="6" t="s">
        <v>115</v>
      </c>
      <c r="E145" s="6"/>
      <c r="F145" s="6"/>
    </row>
    <row r="146" spans="1:6" x14ac:dyDescent="0.35">
      <c r="A146" s="6"/>
      <c r="B146" s="6"/>
      <c r="C146" s="6"/>
      <c r="D146" s="6" t="s">
        <v>49</v>
      </c>
      <c r="E146" s="6">
        <v>60700</v>
      </c>
      <c r="F146" s="6">
        <v>77246.25</v>
      </c>
    </row>
    <row r="147" spans="1:6" x14ac:dyDescent="0.35">
      <c r="A147" s="6"/>
      <c r="B147" s="6"/>
      <c r="C147" s="6"/>
      <c r="D147" s="6" t="s">
        <v>50</v>
      </c>
      <c r="E147" s="6"/>
      <c r="F147" s="6">
        <v>27</v>
      </c>
    </row>
    <row r="148" spans="1:6" x14ac:dyDescent="0.35">
      <c r="A148" s="6"/>
      <c r="B148" s="6"/>
      <c r="C148" s="6"/>
      <c r="D148" s="6" t="s">
        <v>82</v>
      </c>
      <c r="E148" s="6">
        <v>12000</v>
      </c>
      <c r="F148" s="6">
        <v>489.2</v>
      </c>
    </row>
    <row r="149" spans="1:6" x14ac:dyDescent="0.35">
      <c r="A149" s="6"/>
      <c r="B149" s="6"/>
      <c r="C149" s="6"/>
      <c r="D149" s="6" t="s">
        <v>51</v>
      </c>
      <c r="E149" s="6"/>
      <c r="F149" s="6">
        <v>9225.9</v>
      </c>
    </row>
    <row r="150" spans="1:6" x14ac:dyDescent="0.35">
      <c r="A150" s="6"/>
      <c r="B150" s="6"/>
      <c r="C150" s="6"/>
      <c r="D150" s="6" t="s">
        <v>83</v>
      </c>
      <c r="E150" s="6"/>
      <c r="F150" s="6"/>
    </row>
    <row r="151" spans="1:6" x14ac:dyDescent="0.35">
      <c r="A151" s="6"/>
      <c r="B151" s="6"/>
      <c r="C151" s="6"/>
      <c r="D151" s="6" t="s">
        <v>52</v>
      </c>
      <c r="E151" s="6"/>
      <c r="F151" s="6"/>
    </row>
    <row r="152" spans="1:6" x14ac:dyDescent="0.35">
      <c r="A152" s="6"/>
      <c r="B152" s="6"/>
      <c r="C152" s="6"/>
      <c r="D152" s="6" t="s">
        <v>116</v>
      </c>
      <c r="E152" s="6">
        <v>20000</v>
      </c>
      <c r="F152" s="6"/>
    </row>
    <row r="153" spans="1:6" x14ac:dyDescent="0.35">
      <c r="A153" s="6"/>
      <c r="B153" s="6"/>
      <c r="C153" s="6" t="s">
        <v>124</v>
      </c>
      <c r="D153" s="6"/>
      <c r="E153" s="6">
        <v>92700</v>
      </c>
      <c r="F153" s="6">
        <v>109812.52999999998</v>
      </c>
    </row>
    <row r="154" spans="1:6" x14ac:dyDescent="0.35">
      <c r="A154" s="6"/>
      <c r="B154" s="6"/>
      <c r="C154" s="6" t="s">
        <v>55</v>
      </c>
      <c r="D154" s="6" t="s">
        <v>90</v>
      </c>
      <c r="E154" s="6"/>
      <c r="F154" s="6">
        <v>1054</v>
      </c>
    </row>
    <row r="155" spans="1:6" x14ac:dyDescent="0.35">
      <c r="A155" s="6"/>
      <c r="B155" s="6"/>
      <c r="C155" s="6"/>
      <c r="D155" s="6" t="s">
        <v>91</v>
      </c>
      <c r="E155" s="6"/>
      <c r="F155" s="6">
        <v>472.75</v>
      </c>
    </row>
    <row r="156" spans="1:6" x14ac:dyDescent="0.35">
      <c r="A156" s="6"/>
      <c r="B156" s="6"/>
      <c r="C156" s="6" t="s">
        <v>125</v>
      </c>
      <c r="D156" s="6"/>
      <c r="E156" s="6"/>
      <c r="F156" s="6">
        <v>1526.75</v>
      </c>
    </row>
    <row r="157" spans="1:6" x14ac:dyDescent="0.35">
      <c r="A157" s="6"/>
      <c r="B157" s="6"/>
      <c r="C157" s="6" t="s">
        <v>34</v>
      </c>
      <c r="D157" s="6" t="s">
        <v>38</v>
      </c>
      <c r="E157" s="6"/>
      <c r="F157" s="6">
        <v>552</v>
      </c>
    </row>
    <row r="158" spans="1:6" x14ac:dyDescent="0.35">
      <c r="A158" s="6"/>
      <c r="B158" s="6"/>
      <c r="C158" s="6" t="s">
        <v>126</v>
      </c>
      <c r="D158" s="6"/>
      <c r="E158" s="6"/>
      <c r="F158" s="6">
        <v>552</v>
      </c>
    </row>
    <row r="159" spans="1:6" x14ac:dyDescent="0.35">
      <c r="A159" s="6"/>
      <c r="B159" s="6" t="s">
        <v>132</v>
      </c>
      <c r="C159" s="6"/>
      <c r="D159" s="6"/>
      <c r="E159" s="6">
        <v>-4441500</v>
      </c>
      <c r="F159" s="6">
        <v>-2267185.73</v>
      </c>
    </row>
    <row r="160" spans="1:6" x14ac:dyDescent="0.35">
      <c r="A160" s="6" t="s">
        <v>133</v>
      </c>
      <c r="B160" s="6"/>
      <c r="C160" s="6"/>
      <c r="D160" s="6"/>
      <c r="E160" s="6">
        <v>-4996500</v>
      </c>
      <c r="F160" s="6">
        <v>-2541596.6399999992</v>
      </c>
    </row>
    <row r="161" spans="1:6" x14ac:dyDescent="0.35">
      <c r="A161" s="6" t="s">
        <v>119</v>
      </c>
      <c r="B161" s="6"/>
      <c r="C161" s="6"/>
      <c r="D161" s="6"/>
      <c r="E161" s="6">
        <v>-4996500</v>
      </c>
      <c r="F161" s="6">
        <v>-2541596.6399999992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"/>
  <sheetViews>
    <sheetView topLeftCell="A2" workbookViewId="0"/>
  </sheetViews>
  <sheetFormatPr defaultRowHeight="14.5" x14ac:dyDescent="0.35"/>
  <cols>
    <col min="1" max="1" width="14" bestFit="1" customWidth="1"/>
    <col min="2" max="2" width="35.26953125" bestFit="1" customWidth="1"/>
    <col min="3" max="4" width="18.54296875" bestFit="1" customWidth="1"/>
    <col min="5" max="5" width="14" bestFit="1" customWidth="1"/>
    <col min="6" max="6" width="26.54296875" bestFit="1" customWidth="1"/>
    <col min="7" max="7" width="20" bestFit="1" customWidth="1"/>
    <col min="8" max="8" width="25.26953125" bestFit="1" customWidth="1"/>
    <col min="9" max="9" width="18.81640625" bestFit="1" customWidth="1"/>
    <col min="10" max="10" width="22.26953125" bestFit="1" customWidth="1"/>
    <col min="11" max="11" width="22.7265625" bestFit="1" customWidth="1"/>
    <col min="12" max="12" width="16" bestFit="1" customWidth="1"/>
    <col min="13" max="13" width="12.7265625" bestFit="1" customWidth="1"/>
    <col min="14" max="14" width="13.81640625" bestFit="1" customWidth="1"/>
    <col min="15" max="15" width="22.26953125" bestFit="1" customWidth="1"/>
    <col min="16" max="16" width="37" bestFit="1" customWidth="1"/>
  </cols>
  <sheetData>
    <row r="1" spans="1:1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35">
      <c r="A2" t="s">
        <v>16</v>
      </c>
      <c r="B2" t="s">
        <v>17</v>
      </c>
      <c r="C2" t="s">
        <v>18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s="1">
        <v>375956.57</v>
      </c>
      <c r="J2">
        <v>338138.18</v>
      </c>
      <c r="K2">
        <v>347956.78</v>
      </c>
      <c r="L2" s="2">
        <v>275213.89</v>
      </c>
      <c r="M2">
        <v>390000</v>
      </c>
      <c r="N2" s="3">
        <v>301400</v>
      </c>
      <c r="O2">
        <v>-88600</v>
      </c>
      <c r="P2" s="4">
        <v>0.91311841406768401</v>
      </c>
    </row>
    <row r="3" spans="1:16" x14ac:dyDescent="0.35">
      <c r="A3" t="s">
        <v>16</v>
      </c>
      <c r="B3" t="s">
        <v>17</v>
      </c>
      <c r="C3" t="s">
        <v>18</v>
      </c>
      <c r="D3" t="s">
        <v>18</v>
      </c>
      <c r="E3" t="s">
        <v>19</v>
      </c>
      <c r="F3" t="s">
        <v>20</v>
      </c>
      <c r="G3" t="s">
        <v>21</v>
      </c>
      <c r="H3" t="s">
        <v>23</v>
      </c>
      <c r="I3" s="1">
        <v>31432.76</v>
      </c>
      <c r="J3">
        <v>29021.26</v>
      </c>
      <c r="K3">
        <v>28971.06</v>
      </c>
      <c r="L3" s="2">
        <v>21700.17</v>
      </c>
      <c r="M3">
        <v>41500</v>
      </c>
      <c r="N3" s="3">
        <v>23900</v>
      </c>
      <c r="O3">
        <v>-17600</v>
      </c>
      <c r="P3" s="4">
        <v>0.90795690376569005</v>
      </c>
    </row>
    <row r="4" spans="1:16" x14ac:dyDescent="0.35">
      <c r="A4" t="s">
        <v>16</v>
      </c>
      <c r="B4" t="s">
        <v>17</v>
      </c>
      <c r="C4" t="s">
        <v>18</v>
      </c>
      <c r="D4" t="s">
        <v>18</v>
      </c>
      <c r="E4" t="s">
        <v>19</v>
      </c>
      <c r="F4" t="s">
        <v>20</v>
      </c>
      <c r="G4" t="s">
        <v>21</v>
      </c>
      <c r="H4" t="s">
        <v>24</v>
      </c>
      <c r="I4" s="1">
        <v>54014.87</v>
      </c>
      <c r="J4">
        <v>47235.55</v>
      </c>
      <c r="K4">
        <v>49556.65</v>
      </c>
      <c r="L4" s="2">
        <v>45056.1</v>
      </c>
      <c r="M4">
        <v>57200</v>
      </c>
      <c r="N4" s="3">
        <v>49800</v>
      </c>
      <c r="O4">
        <v>-7400</v>
      </c>
      <c r="P4" s="4">
        <v>0.90474096385542102</v>
      </c>
    </row>
    <row r="5" spans="1:16" x14ac:dyDescent="0.35">
      <c r="A5" t="s">
        <v>16</v>
      </c>
      <c r="B5" t="s">
        <v>17</v>
      </c>
      <c r="C5" t="s">
        <v>18</v>
      </c>
      <c r="D5" t="s">
        <v>18</v>
      </c>
      <c r="E5" t="s">
        <v>19</v>
      </c>
      <c r="F5" t="s">
        <v>20</v>
      </c>
      <c r="G5" t="s">
        <v>21</v>
      </c>
      <c r="H5" t="s">
        <v>25</v>
      </c>
      <c r="I5" s="1">
        <v>4213.8</v>
      </c>
      <c r="J5">
        <v>6426.25</v>
      </c>
      <c r="K5">
        <v>3587.22</v>
      </c>
      <c r="L5" s="2">
        <v>46.24</v>
      </c>
      <c r="M5">
        <v>3800</v>
      </c>
      <c r="N5" s="3"/>
      <c r="O5">
        <v>-3800</v>
      </c>
      <c r="P5" s="4"/>
    </row>
    <row r="6" spans="1:16" x14ac:dyDescent="0.35">
      <c r="A6" t="s">
        <v>16</v>
      </c>
      <c r="B6" t="s">
        <v>17</v>
      </c>
      <c r="C6" t="s">
        <v>18</v>
      </c>
      <c r="D6" t="s">
        <v>18</v>
      </c>
      <c r="E6" t="s">
        <v>19</v>
      </c>
      <c r="F6" t="s">
        <v>20</v>
      </c>
      <c r="G6" t="s">
        <v>21</v>
      </c>
      <c r="H6" t="s">
        <v>26</v>
      </c>
      <c r="I6" s="1">
        <v>56800</v>
      </c>
      <c r="L6" s="2"/>
      <c r="N6" s="3"/>
      <c r="P6" s="4"/>
    </row>
    <row r="7" spans="1:16" x14ac:dyDescent="0.35">
      <c r="A7" t="s">
        <v>16</v>
      </c>
      <c r="B7" t="s">
        <v>17</v>
      </c>
      <c r="C7" t="s">
        <v>18</v>
      </c>
      <c r="D7" t="s">
        <v>18</v>
      </c>
      <c r="E7" t="s">
        <v>19</v>
      </c>
      <c r="F7" t="s">
        <v>20</v>
      </c>
      <c r="G7" t="s">
        <v>21</v>
      </c>
      <c r="H7" t="s">
        <v>27</v>
      </c>
      <c r="I7" s="1">
        <v>50</v>
      </c>
      <c r="J7">
        <v>200</v>
      </c>
      <c r="K7">
        <v>50</v>
      </c>
      <c r="L7" s="2">
        <v>200</v>
      </c>
      <c r="N7" s="3"/>
      <c r="P7" s="4"/>
    </row>
    <row r="8" spans="1:16" x14ac:dyDescent="0.35">
      <c r="A8" t="s">
        <v>16</v>
      </c>
      <c r="B8" t="s">
        <v>17</v>
      </c>
      <c r="C8" t="s">
        <v>18</v>
      </c>
      <c r="D8" t="s">
        <v>18</v>
      </c>
      <c r="E8" t="s">
        <v>19</v>
      </c>
      <c r="F8" t="s">
        <v>20</v>
      </c>
      <c r="G8" t="s">
        <v>21</v>
      </c>
      <c r="H8" t="s">
        <v>28</v>
      </c>
      <c r="I8" s="1">
        <v>610</v>
      </c>
      <c r="J8">
        <v>245</v>
      </c>
      <c r="K8">
        <v>400</v>
      </c>
      <c r="L8" s="2"/>
      <c r="N8" s="3"/>
      <c r="P8" s="4"/>
    </row>
    <row r="9" spans="1:16" x14ac:dyDescent="0.35">
      <c r="A9" t="s">
        <v>16</v>
      </c>
      <c r="B9" t="s">
        <v>17</v>
      </c>
      <c r="C9" t="s">
        <v>18</v>
      </c>
      <c r="D9" t="s">
        <v>18</v>
      </c>
      <c r="E9" t="s">
        <v>19</v>
      </c>
      <c r="F9" t="s">
        <v>20</v>
      </c>
      <c r="G9" t="s">
        <v>21</v>
      </c>
      <c r="H9" t="s">
        <v>29</v>
      </c>
      <c r="I9" s="1">
        <v>6000</v>
      </c>
      <c r="L9" s="2">
        <v>-6000</v>
      </c>
      <c r="N9" s="3"/>
      <c r="P9" s="4"/>
    </row>
    <row r="10" spans="1:16" x14ac:dyDescent="0.35">
      <c r="A10" t="s">
        <v>16</v>
      </c>
      <c r="B10" t="s">
        <v>17</v>
      </c>
      <c r="C10" t="s">
        <v>18</v>
      </c>
      <c r="D10" t="s">
        <v>18</v>
      </c>
      <c r="E10" t="s">
        <v>19</v>
      </c>
      <c r="F10" t="s">
        <v>20</v>
      </c>
      <c r="G10" t="s">
        <v>30</v>
      </c>
      <c r="H10" t="s">
        <v>31</v>
      </c>
      <c r="I10" s="1"/>
      <c r="J10">
        <v>24165.93</v>
      </c>
      <c r="L10" s="2"/>
      <c r="N10" s="3"/>
      <c r="P10" s="4"/>
    </row>
    <row r="11" spans="1:16" x14ac:dyDescent="0.35">
      <c r="A11" t="s">
        <v>16</v>
      </c>
      <c r="B11" t="s">
        <v>17</v>
      </c>
      <c r="C11" t="s">
        <v>18</v>
      </c>
      <c r="D11" t="s">
        <v>18</v>
      </c>
      <c r="E11" t="s">
        <v>19</v>
      </c>
      <c r="F11" t="s">
        <v>20</v>
      </c>
      <c r="G11" t="s">
        <v>30</v>
      </c>
      <c r="H11" t="s">
        <v>32</v>
      </c>
      <c r="I11" s="1">
        <v>42</v>
      </c>
      <c r="J11">
        <v>0</v>
      </c>
      <c r="K11">
        <v>42</v>
      </c>
      <c r="L11" s="2"/>
      <c r="N11" s="3"/>
      <c r="P11" s="4"/>
    </row>
    <row r="12" spans="1:16" x14ac:dyDescent="0.35">
      <c r="A12" t="s">
        <v>16</v>
      </c>
      <c r="B12" t="s">
        <v>17</v>
      </c>
      <c r="C12" t="s">
        <v>18</v>
      </c>
      <c r="D12" t="s">
        <v>18</v>
      </c>
      <c r="E12" t="s">
        <v>19</v>
      </c>
      <c r="F12" t="s">
        <v>20</v>
      </c>
      <c r="G12" t="s">
        <v>30</v>
      </c>
      <c r="H12" t="s">
        <v>33</v>
      </c>
      <c r="I12" s="1"/>
      <c r="J12">
        <v>27.09</v>
      </c>
      <c r="L12" s="2"/>
      <c r="N12" s="3"/>
      <c r="P12" s="4"/>
    </row>
    <row r="13" spans="1:16" x14ac:dyDescent="0.35">
      <c r="A13" t="s">
        <v>16</v>
      </c>
      <c r="B13" t="s">
        <v>17</v>
      </c>
      <c r="C13" t="s">
        <v>18</v>
      </c>
      <c r="D13" t="s">
        <v>18</v>
      </c>
      <c r="E13" t="s">
        <v>19</v>
      </c>
      <c r="F13" t="s">
        <v>20</v>
      </c>
      <c r="G13" t="s">
        <v>34</v>
      </c>
      <c r="H13" t="s">
        <v>35</v>
      </c>
      <c r="I13" s="1"/>
      <c r="L13" s="2"/>
      <c r="M13">
        <v>-3100</v>
      </c>
      <c r="N13" s="3"/>
      <c r="O13">
        <v>3100</v>
      </c>
      <c r="P13" s="4"/>
    </row>
    <row r="14" spans="1:16" x14ac:dyDescent="0.35">
      <c r="A14" t="s">
        <v>16</v>
      </c>
      <c r="B14" t="s">
        <v>17</v>
      </c>
      <c r="C14" t="s">
        <v>18</v>
      </c>
      <c r="D14" t="s">
        <v>18</v>
      </c>
      <c r="E14" t="s">
        <v>19</v>
      </c>
      <c r="F14" t="s">
        <v>20</v>
      </c>
      <c r="G14" t="s">
        <v>34</v>
      </c>
      <c r="H14" t="s">
        <v>36</v>
      </c>
      <c r="I14" s="1"/>
      <c r="J14">
        <v>374.9</v>
      </c>
      <c r="L14" s="2">
        <v>67.8</v>
      </c>
      <c r="N14" s="3"/>
      <c r="P14" s="4"/>
    </row>
    <row r="15" spans="1:16" x14ac:dyDescent="0.35">
      <c r="A15" t="s">
        <v>16</v>
      </c>
      <c r="B15" t="s">
        <v>17</v>
      </c>
      <c r="C15" t="s">
        <v>18</v>
      </c>
      <c r="D15" t="s">
        <v>18</v>
      </c>
      <c r="E15" t="s">
        <v>19</v>
      </c>
      <c r="F15" t="s">
        <v>20</v>
      </c>
      <c r="G15" t="s">
        <v>34</v>
      </c>
      <c r="H15" t="s">
        <v>37</v>
      </c>
      <c r="I15" s="1">
        <v>616.19000000000005</v>
      </c>
      <c r="K15">
        <v>616.19000000000005</v>
      </c>
      <c r="L15" s="2"/>
      <c r="N15" s="3"/>
      <c r="P15" s="4"/>
    </row>
    <row r="16" spans="1:16" x14ac:dyDescent="0.35">
      <c r="A16" t="s">
        <v>16</v>
      </c>
      <c r="B16" t="s">
        <v>17</v>
      </c>
      <c r="C16" t="s">
        <v>18</v>
      </c>
      <c r="D16" t="s">
        <v>18</v>
      </c>
      <c r="E16" t="s">
        <v>19</v>
      </c>
      <c r="F16" t="s">
        <v>20</v>
      </c>
      <c r="G16" t="s">
        <v>34</v>
      </c>
      <c r="H16" t="s">
        <v>38</v>
      </c>
      <c r="I16" s="1">
        <v>5094.7</v>
      </c>
      <c r="J16">
        <v>258.79999999999899</v>
      </c>
      <c r="K16">
        <v>5094.7</v>
      </c>
      <c r="L16" s="2">
        <v>386.1</v>
      </c>
      <c r="N16" s="3">
        <v>5000</v>
      </c>
      <c r="O16">
        <v>5000</v>
      </c>
      <c r="P16" s="4">
        <v>7.7219999999999997E-2</v>
      </c>
    </row>
    <row r="17" spans="1:16" x14ac:dyDescent="0.35">
      <c r="A17" t="s">
        <v>16</v>
      </c>
      <c r="B17" t="s">
        <v>17</v>
      </c>
      <c r="C17" t="s">
        <v>18</v>
      </c>
      <c r="D17" t="s">
        <v>18</v>
      </c>
      <c r="E17" t="s">
        <v>19</v>
      </c>
      <c r="F17" t="s">
        <v>20</v>
      </c>
      <c r="G17" t="s">
        <v>34</v>
      </c>
      <c r="H17" t="s">
        <v>39</v>
      </c>
      <c r="I17" s="1"/>
      <c r="J17">
        <v>79.61</v>
      </c>
      <c r="L17" s="2"/>
      <c r="N17" s="3"/>
      <c r="P17" s="4"/>
    </row>
    <row r="18" spans="1:16" x14ac:dyDescent="0.35">
      <c r="A18" t="s">
        <v>16</v>
      </c>
      <c r="B18" t="s">
        <v>17</v>
      </c>
      <c r="C18" t="s">
        <v>18</v>
      </c>
      <c r="D18" t="s">
        <v>18</v>
      </c>
      <c r="E18" t="s">
        <v>19</v>
      </c>
      <c r="F18" t="s">
        <v>20</v>
      </c>
      <c r="G18" t="s">
        <v>34</v>
      </c>
      <c r="H18" t="s">
        <v>40</v>
      </c>
      <c r="I18" s="1"/>
      <c r="J18">
        <v>0</v>
      </c>
      <c r="L18" s="2"/>
      <c r="N18" s="3"/>
      <c r="P18" s="4"/>
    </row>
    <row r="19" spans="1:16" x14ac:dyDescent="0.35">
      <c r="A19" t="s">
        <v>16</v>
      </c>
      <c r="B19" t="s">
        <v>17</v>
      </c>
      <c r="C19" t="s">
        <v>18</v>
      </c>
      <c r="D19" t="s">
        <v>18</v>
      </c>
      <c r="E19" t="s">
        <v>19</v>
      </c>
      <c r="F19" t="s">
        <v>20</v>
      </c>
      <c r="G19" t="s">
        <v>34</v>
      </c>
      <c r="H19" t="s">
        <v>41</v>
      </c>
      <c r="I19" s="1"/>
      <c r="J19">
        <v>0</v>
      </c>
      <c r="L19" s="2"/>
      <c r="N19" s="3"/>
      <c r="P19" s="4"/>
    </row>
    <row r="20" spans="1:16" x14ac:dyDescent="0.35">
      <c r="A20" t="s">
        <v>16</v>
      </c>
      <c r="B20" t="s">
        <v>17</v>
      </c>
      <c r="C20" t="s">
        <v>18</v>
      </c>
      <c r="D20" t="s">
        <v>18</v>
      </c>
      <c r="E20" t="s">
        <v>19</v>
      </c>
      <c r="F20" t="s">
        <v>20</v>
      </c>
      <c r="G20" t="s">
        <v>42</v>
      </c>
      <c r="H20" t="s">
        <v>43</v>
      </c>
      <c r="I20" s="1">
        <v>3817</v>
      </c>
      <c r="J20">
        <v>43.670000000000499</v>
      </c>
      <c r="K20">
        <v>3817</v>
      </c>
      <c r="L20" s="2">
        <v>5661.56</v>
      </c>
      <c r="M20">
        <v>1900</v>
      </c>
      <c r="N20" s="3">
        <v>80000</v>
      </c>
      <c r="O20">
        <v>78100</v>
      </c>
      <c r="P20" s="4">
        <v>7.0769499999999999E-2</v>
      </c>
    </row>
    <row r="21" spans="1:16" x14ac:dyDescent="0.35">
      <c r="A21" t="s">
        <v>16</v>
      </c>
      <c r="B21" t="s">
        <v>17</v>
      </c>
      <c r="C21" t="s">
        <v>18</v>
      </c>
      <c r="D21" t="s">
        <v>18</v>
      </c>
      <c r="E21" t="s">
        <v>19</v>
      </c>
      <c r="F21" t="s">
        <v>20</v>
      </c>
      <c r="G21" t="s">
        <v>42</v>
      </c>
      <c r="H21" t="s">
        <v>44</v>
      </c>
      <c r="I21" s="1"/>
      <c r="J21">
        <v>4686.53</v>
      </c>
      <c r="L21" s="2"/>
      <c r="N21" s="3"/>
      <c r="P21" s="4"/>
    </row>
    <row r="22" spans="1:16" x14ac:dyDescent="0.35">
      <c r="A22" t="s">
        <v>16</v>
      </c>
      <c r="B22" t="s">
        <v>17</v>
      </c>
      <c r="C22" t="s">
        <v>18</v>
      </c>
      <c r="D22" t="s">
        <v>18</v>
      </c>
      <c r="E22" t="s">
        <v>19</v>
      </c>
      <c r="F22" t="s">
        <v>20</v>
      </c>
      <c r="G22" t="s">
        <v>42</v>
      </c>
      <c r="H22" t="s">
        <v>45</v>
      </c>
      <c r="I22" s="1"/>
      <c r="J22">
        <v>169.8</v>
      </c>
      <c r="L22" s="2"/>
      <c r="N22" s="3"/>
      <c r="P22" s="4"/>
    </row>
    <row r="23" spans="1:16" x14ac:dyDescent="0.35">
      <c r="A23" t="s">
        <v>16</v>
      </c>
      <c r="B23" t="s">
        <v>17</v>
      </c>
      <c r="C23" t="s">
        <v>18</v>
      </c>
      <c r="D23" t="s">
        <v>18</v>
      </c>
      <c r="E23" t="s">
        <v>19</v>
      </c>
      <c r="F23" t="s">
        <v>20</v>
      </c>
      <c r="G23" t="s">
        <v>42</v>
      </c>
      <c r="H23" t="s">
        <v>46</v>
      </c>
      <c r="I23" s="1">
        <v>3710.07</v>
      </c>
      <c r="J23">
        <v>13199.27</v>
      </c>
      <c r="K23">
        <v>3574.64</v>
      </c>
      <c r="L23" s="2">
        <v>2619.58</v>
      </c>
      <c r="N23" s="3">
        <v>500</v>
      </c>
      <c r="O23">
        <v>500</v>
      </c>
      <c r="P23" s="4">
        <v>5.23916</v>
      </c>
    </row>
    <row r="24" spans="1:16" x14ac:dyDescent="0.35">
      <c r="A24" t="s">
        <v>16</v>
      </c>
      <c r="B24" t="s">
        <v>17</v>
      </c>
      <c r="C24" t="s">
        <v>18</v>
      </c>
      <c r="D24" t="s">
        <v>18</v>
      </c>
      <c r="E24" t="s">
        <v>19</v>
      </c>
      <c r="F24" t="s">
        <v>20</v>
      </c>
      <c r="G24" t="s">
        <v>42</v>
      </c>
      <c r="H24" t="s">
        <v>47</v>
      </c>
      <c r="I24" s="1">
        <v>2690.43</v>
      </c>
      <c r="K24">
        <v>242.01</v>
      </c>
      <c r="L24" s="2">
        <v>0</v>
      </c>
      <c r="N24" s="3"/>
      <c r="P24" s="4"/>
    </row>
    <row r="25" spans="1:16" x14ac:dyDescent="0.35">
      <c r="A25" t="s">
        <v>16</v>
      </c>
      <c r="B25" t="s">
        <v>17</v>
      </c>
      <c r="C25" t="s">
        <v>18</v>
      </c>
      <c r="D25" t="s">
        <v>18</v>
      </c>
      <c r="E25" t="s">
        <v>19</v>
      </c>
      <c r="F25" t="s">
        <v>20</v>
      </c>
      <c r="G25" t="s">
        <v>42</v>
      </c>
      <c r="H25" t="s">
        <v>48</v>
      </c>
      <c r="I25" s="1"/>
      <c r="J25">
        <v>9.0949470177292804E-13</v>
      </c>
      <c r="L25" s="2"/>
      <c r="N25" s="3"/>
      <c r="P25" s="4"/>
    </row>
    <row r="26" spans="1:16" x14ac:dyDescent="0.35">
      <c r="A26" t="s">
        <v>16</v>
      </c>
      <c r="B26" t="s">
        <v>17</v>
      </c>
      <c r="C26" t="s">
        <v>18</v>
      </c>
      <c r="D26" t="s">
        <v>18</v>
      </c>
      <c r="E26" t="s">
        <v>19</v>
      </c>
      <c r="F26" t="s">
        <v>20</v>
      </c>
      <c r="G26" t="s">
        <v>42</v>
      </c>
      <c r="H26" t="s">
        <v>49</v>
      </c>
      <c r="I26" s="1">
        <v>50102.58</v>
      </c>
      <c r="J26">
        <v>113175.43</v>
      </c>
      <c r="K26">
        <v>72493.08</v>
      </c>
      <c r="L26" s="2">
        <v>133932.54</v>
      </c>
      <c r="N26" s="3">
        <v>122000</v>
      </c>
      <c r="O26">
        <v>122000</v>
      </c>
      <c r="P26" s="4">
        <v>1.0978077049180299</v>
      </c>
    </row>
    <row r="27" spans="1:16" x14ac:dyDescent="0.35">
      <c r="A27" t="s">
        <v>16</v>
      </c>
      <c r="B27" t="s">
        <v>17</v>
      </c>
      <c r="C27" t="s">
        <v>18</v>
      </c>
      <c r="D27" t="s">
        <v>18</v>
      </c>
      <c r="E27" t="s">
        <v>19</v>
      </c>
      <c r="F27" t="s">
        <v>20</v>
      </c>
      <c r="G27" t="s">
        <v>42</v>
      </c>
      <c r="H27" t="s">
        <v>50</v>
      </c>
      <c r="I27" s="1"/>
      <c r="L27" s="2"/>
      <c r="M27">
        <v>2600</v>
      </c>
      <c r="N27" s="3"/>
      <c r="O27">
        <v>-2600</v>
      </c>
      <c r="P27" s="4"/>
    </row>
    <row r="28" spans="1:16" x14ac:dyDescent="0.35">
      <c r="A28" t="s">
        <v>16</v>
      </c>
      <c r="B28" t="s">
        <v>17</v>
      </c>
      <c r="C28" t="s">
        <v>18</v>
      </c>
      <c r="D28" t="s">
        <v>18</v>
      </c>
      <c r="E28" t="s">
        <v>19</v>
      </c>
      <c r="F28" t="s">
        <v>20</v>
      </c>
      <c r="G28" t="s">
        <v>42</v>
      </c>
      <c r="H28" t="s">
        <v>51</v>
      </c>
      <c r="I28" s="1"/>
      <c r="L28" s="2">
        <v>255</v>
      </c>
      <c r="N28" s="3"/>
      <c r="P28" s="4"/>
    </row>
    <row r="29" spans="1:16" x14ac:dyDescent="0.35">
      <c r="A29" t="s">
        <v>16</v>
      </c>
      <c r="B29" t="s">
        <v>17</v>
      </c>
      <c r="C29" t="s">
        <v>18</v>
      </c>
      <c r="D29" t="s">
        <v>18</v>
      </c>
      <c r="E29" t="s">
        <v>19</v>
      </c>
      <c r="F29" t="s">
        <v>20</v>
      </c>
      <c r="G29" t="s">
        <v>42</v>
      </c>
      <c r="H29" t="s">
        <v>52</v>
      </c>
      <c r="I29" s="1"/>
      <c r="J29">
        <v>20</v>
      </c>
      <c r="L29" s="2"/>
      <c r="N29" s="3"/>
      <c r="P29" s="4"/>
    </row>
    <row r="30" spans="1:16" x14ac:dyDescent="0.35">
      <c r="A30" t="s">
        <v>16</v>
      </c>
      <c r="B30" t="s">
        <v>17</v>
      </c>
      <c r="C30" t="s">
        <v>18</v>
      </c>
      <c r="D30" t="s">
        <v>18</v>
      </c>
      <c r="E30" t="s">
        <v>19</v>
      </c>
      <c r="F30" t="s">
        <v>20</v>
      </c>
      <c r="G30" t="s">
        <v>42</v>
      </c>
      <c r="H30" t="s">
        <v>53</v>
      </c>
      <c r="I30" s="1">
        <v>16.66</v>
      </c>
      <c r="J30">
        <v>83.34</v>
      </c>
      <c r="K30">
        <v>16.66</v>
      </c>
      <c r="L30" s="2">
        <v>41.67</v>
      </c>
      <c r="N30" s="3"/>
      <c r="P30" s="4"/>
    </row>
    <row r="31" spans="1:16" x14ac:dyDescent="0.35">
      <c r="A31" t="s">
        <v>16</v>
      </c>
      <c r="B31" t="s">
        <v>17</v>
      </c>
      <c r="C31" t="s">
        <v>18</v>
      </c>
      <c r="D31" t="s">
        <v>18</v>
      </c>
      <c r="E31" t="s">
        <v>19</v>
      </c>
      <c r="F31" t="s">
        <v>20</v>
      </c>
      <c r="G31" t="s">
        <v>42</v>
      </c>
      <c r="H31" t="s">
        <v>54</v>
      </c>
      <c r="I31" s="1">
        <v>1593.44</v>
      </c>
      <c r="J31">
        <v>2147.79</v>
      </c>
      <c r="L31" s="2"/>
      <c r="M31">
        <v>1600</v>
      </c>
      <c r="N31" s="3">
        <v>1600</v>
      </c>
      <c r="O31">
        <v>0</v>
      </c>
      <c r="P31" s="4"/>
    </row>
    <row r="32" spans="1:16" x14ac:dyDescent="0.35">
      <c r="A32" t="s">
        <v>16</v>
      </c>
      <c r="B32" t="s">
        <v>17</v>
      </c>
      <c r="C32" t="s">
        <v>18</v>
      </c>
      <c r="D32" t="s">
        <v>18</v>
      </c>
      <c r="E32" t="s">
        <v>19</v>
      </c>
      <c r="F32" t="s">
        <v>20</v>
      </c>
      <c r="G32" t="s">
        <v>55</v>
      </c>
      <c r="H32" t="s">
        <v>56</v>
      </c>
      <c r="I32" s="1">
        <v>1879.64</v>
      </c>
      <c r="J32">
        <v>1542.23</v>
      </c>
      <c r="K32">
        <v>1591.01</v>
      </c>
      <c r="L32" s="2">
        <v>1271.5999999999999</v>
      </c>
      <c r="M32">
        <v>1300</v>
      </c>
      <c r="N32" s="3">
        <v>1300</v>
      </c>
      <c r="O32">
        <v>0</v>
      </c>
      <c r="P32" s="4">
        <v>0.97815384615384604</v>
      </c>
    </row>
    <row r="33" spans="1:16" x14ac:dyDescent="0.35">
      <c r="A33" t="s">
        <v>16</v>
      </c>
      <c r="B33" t="s">
        <v>17</v>
      </c>
      <c r="C33" t="s">
        <v>18</v>
      </c>
      <c r="D33" t="s">
        <v>18</v>
      </c>
      <c r="E33" t="s">
        <v>19</v>
      </c>
      <c r="F33" t="s">
        <v>57</v>
      </c>
      <c r="G33" t="s">
        <v>30</v>
      </c>
      <c r="H33" t="s">
        <v>31</v>
      </c>
      <c r="I33" s="1">
        <v>1400</v>
      </c>
      <c r="L33" s="2"/>
      <c r="N33" s="3"/>
      <c r="P33" s="4"/>
    </row>
    <row r="34" spans="1:16" x14ac:dyDescent="0.35">
      <c r="A34" t="s">
        <v>16</v>
      </c>
      <c r="B34" t="s">
        <v>17</v>
      </c>
      <c r="C34" t="s">
        <v>18</v>
      </c>
      <c r="D34" t="s">
        <v>18</v>
      </c>
      <c r="E34" t="s">
        <v>19</v>
      </c>
      <c r="F34" t="s">
        <v>58</v>
      </c>
      <c r="G34" t="s">
        <v>21</v>
      </c>
      <c r="H34" t="s">
        <v>22</v>
      </c>
      <c r="I34" s="1">
        <v>62312.52</v>
      </c>
      <c r="J34">
        <v>55590.81</v>
      </c>
      <c r="K34">
        <v>57119.81</v>
      </c>
      <c r="L34" s="2">
        <v>57119.81</v>
      </c>
      <c r="M34">
        <v>68100</v>
      </c>
      <c r="N34" s="3">
        <v>62300</v>
      </c>
      <c r="O34">
        <v>-5800</v>
      </c>
      <c r="P34" s="4">
        <v>0.91685088282504001</v>
      </c>
    </row>
    <row r="35" spans="1:16" x14ac:dyDescent="0.35">
      <c r="A35" t="s">
        <v>16</v>
      </c>
      <c r="B35" t="s">
        <v>17</v>
      </c>
      <c r="C35" t="s">
        <v>18</v>
      </c>
      <c r="D35" t="s">
        <v>18</v>
      </c>
      <c r="E35" t="s">
        <v>19</v>
      </c>
      <c r="F35" t="s">
        <v>58</v>
      </c>
      <c r="G35" t="s">
        <v>21</v>
      </c>
      <c r="H35" t="s">
        <v>23</v>
      </c>
      <c r="I35" s="1">
        <v>6761.23</v>
      </c>
      <c r="J35">
        <v>6034.38</v>
      </c>
      <c r="K35">
        <v>6198.64</v>
      </c>
      <c r="L35" s="2">
        <v>6194.47</v>
      </c>
      <c r="M35">
        <v>4500</v>
      </c>
      <c r="N35" s="3">
        <v>6700</v>
      </c>
      <c r="O35">
        <v>2200</v>
      </c>
      <c r="P35" s="4">
        <v>0.92454776119403004</v>
      </c>
    </row>
    <row r="36" spans="1:16" x14ac:dyDescent="0.35">
      <c r="A36" t="s">
        <v>16</v>
      </c>
      <c r="B36" t="s">
        <v>17</v>
      </c>
      <c r="C36" t="s">
        <v>18</v>
      </c>
      <c r="D36" t="s">
        <v>18</v>
      </c>
      <c r="E36" t="s">
        <v>19</v>
      </c>
      <c r="F36" t="s">
        <v>58</v>
      </c>
      <c r="G36" t="s">
        <v>21</v>
      </c>
      <c r="H36" t="s">
        <v>24</v>
      </c>
      <c r="I36" s="1">
        <v>10655.39</v>
      </c>
      <c r="J36">
        <v>9728.2900000000009</v>
      </c>
      <c r="K36">
        <v>9767.44</v>
      </c>
      <c r="L36" s="2">
        <v>9767.4500000000007</v>
      </c>
      <c r="M36">
        <v>9400</v>
      </c>
      <c r="N36" s="3">
        <v>10700</v>
      </c>
      <c r="O36">
        <v>1300</v>
      </c>
      <c r="P36" s="4">
        <v>0.912845794392523</v>
      </c>
    </row>
    <row r="37" spans="1:16" x14ac:dyDescent="0.35">
      <c r="A37" t="s">
        <v>16</v>
      </c>
      <c r="B37" t="s">
        <v>17</v>
      </c>
      <c r="C37" t="s">
        <v>18</v>
      </c>
      <c r="D37" t="s">
        <v>18</v>
      </c>
      <c r="E37" t="s">
        <v>19</v>
      </c>
      <c r="F37" t="s">
        <v>58</v>
      </c>
      <c r="G37" t="s">
        <v>21</v>
      </c>
      <c r="H37" t="s">
        <v>59</v>
      </c>
      <c r="I37" s="1"/>
      <c r="L37" s="2">
        <v>-4036.6</v>
      </c>
      <c r="N37" s="3"/>
      <c r="P37" s="4"/>
    </row>
    <row r="38" spans="1:16" x14ac:dyDescent="0.35">
      <c r="A38" t="s">
        <v>16</v>
      </c>
      <c r="B38" t="s">
        <v>17</v>
      </c>
      <c r="C38" t="s">
        <v>18</v>
      </c>
      <c r="D38" t="s">
        <v>18</v>
      </c>
      <c r="E38" t="s">
        <v>19</v>
      </c>
      <c r="F38" t="s">
        <v>58</v>
      </c>
      <c r="G38" t="s">
        <v>21</v>
      </c>
      <c r="H38" t="s">
        <v>60</v>
      </c>
      <c r="I38" s="1"/>
      <c r="L38" s="2">
        <v>2.4374458007514497E-10</v>
      </c>
      <c r="N38" s="3"/>
      <c r="P38" s="4"/>
    </row>
    <row r="39" spans="1:16" x14ac:dyDescent="0.35">
      <c r="A39" t="s">
        <v>16</v>
      </c>
      <c r="B39" t="s">
        <v>17</v>
      </c>
      <c r="C39" t="s">
        <v>18</v>
      </c>
      <c r="D39" t="s">
        <v>18</v>
      </c>
      <c r="E39" t="s">
        <v>19</v>
      </c>
      <c r="F39" t="s">
        <v>58</v>
      </c>
      <c r="G39" t="s">
        <v>21</v>
      </c>
      <c r="H39" t="s">
        <v>26</v>
      </c>
      <c r="I39" s="1">
        <v>11200</v>
      </c>
      <c r="L39" s="2"/>
      <c r="N39" s="3"/>
      <c r="P39" s="4"/>
    </row>
    <row r="40" spans="1:16" x14ac:dyDescent="0.35">
      <c r="A40" t="s">
        <v>16</v>
      </c>
      <c r="B40" t="s">
        <v>17</v>
      </c>
      <c r="C40" t="s">
        <v>18</v>
      </c>
      <c r="D40" t="s">
        <v>18</v>
      </c>
      <c r="E40" t="s">
        <v>19</v>
      </c>
      <c r="F40" t="s">
        <v>58</v>
      </c>
      <c r="G40" t="s">
        <v>21</v>
      </c>
      <c r="H40" t="s">
        <v>61</v>
      </c>
      <c r="I40" s="1">
        <v>0</v>
      </c>
      <c r="L40" s="2"/>
      <c r="N40" s="3"/>
      <c r="P40" s="4"/>
    </row>
    <row r="41" spans="1:16" x14ac:dyDescent="0.35">
      <c r="A41" t="s">
        <v>16</v>
      </c>
      <c r="B41" t="s">
        <v>17</v>
      </c>
      <c r="C41" t="s">
        <v>18</v>
      </c>
      <c r="D41" t="s">
        <v>18</v>
      </c>
      <c r="E41" t="s">
        <v>19</v>
      </c>
      <c r="F41" t="s">
        <v>58</v>
      </c>
      <c r="G41" t="s">
        <v>21</v>
      </c>
      <c r="H41" t="s">
        <v>29</v>
      </c>
      <c r="I41" s="1">
        <v>1100</v>
      </c>
      <c r="L41" s="2">
        <v>-1100</v>
      </c>
      <c r="N41" s="3"/>
      <c r="P41" s="4"/>
    </row>
    <row r="42" spans="1:16" x14ac:dyDescent="0.35">
      <c r="A42" t="s">
        <v>16</v>
      </c>
      <c r="B42" t="s">
        <v>17</v>
      </c>
      <c r="C42" t="s">
        <v>18</v>
      </c>
      <c r="D42" t="s">
        <v>18</v>
      </c>
      <c r="E42" t="s">
        <v>19</v>
      </c>
      <c r="F42" t="s">
        <v>58</v>
      </c>
      <c r="G42" t="s">
        <v>30</v>
      </c>
      <c r="H42" t="s">
        <v>31</v>
      </c>
      <c r="I42" s="1">
        <v>148035.4</v>
      </c>
      <c r="J42">
        <v>33194.31</v>
      </c>
      <c r="K42">
        <v>140005.74</v>
      </c>
      <c r="L42" s="2">
        <v>16531.96</v>
      </c>
      <c r="M42">
        <v>45300</v>
      </c>
      <c r="N42" s="3">
        <v>70000</v>
      </c>
      <c r="O42">
        <v>24700</v>
      </c>
      <c r="P42" s="4">
        <v>0.23617085714285699</v>
      </c>
    </row>
    <row r="43" spans="1:16" x14ac:dyDescent="0.35">
      <c r="A43" t="s">
        <v>16</v>
      </c>
      <c r="B43" t="s">
        <v>17</v>
      </c>
      <c r="C43" t="s">
        <v>18</v>
      </c>
      <c r="D43" t="s">
        <v>18</v>
      </c>
      <c r="E43" t="s">
        <v>19</v>
      </c>
      <c r="F43" t="s">
        <v>58</v>
      </c>
      <c r="G43" t="s">
        <v>30</v>
      </c>
      <c r="H43" t="s">
        <v>62</v>
      </c>
      <c r="I43" s="1">
        <v>12583</v>
      </c>
      <c r="J43">
        <v>0</v>
      </c>
      <c r="K43">
        <v>12583</v>
      </c>
      <c r="L43" s="2">
        <v>17158.43</v>
      </c>
      <c r="N43" s="3"/>
      <c r="P43" s="4"/>
    </row>
    <row r="44" spans="1:16" x14ac:dyDescent="0.35">
      <c r="A44" t="s">
        <v>16</v>
      </c>
      <c r="B44" t="s">
        <v>17</v>
      </c>
      <c r="C44" t="s">
        <v>18</v>
      </c>
      <c r="D44" t="s">
        <v>18</v>
      </c>
      <c r="E44" t="s">
        <v>19</v>
      </c>
      <c r="F44" t="s">
        <v>58</v>
      </c>
      <c r="G44" t="s">
        <v>30</v>
      </c>
      <c r="H44" t="s">
        <v>32</v>
      </c>
      <c r="I44" s="1">
        <v>7536.43</v>
      </c>
      <c r="K44">
        <v>7536.43</v>
      </c>
      <c r="L44" s="2"/>
      <c r="N44" s="3"/>
      <c r="P44" s="4"/>
    </row>
    <row r="45" spans="1:16" x14ac:dyDescent="0.35">
      <c r="A45" t="s">
        <v>16</v>
      </c>
      <c r="B45" t="s">
        <v>17</v>
      </c>
      <c r="C45" t="s">
        <v>18</v>
      </c>
      <c r="D45" t="s">
        <v>18</v>
      </c>
      <c r="E45" t="s">
        <v>19</v>
      </c>
      <c r="F45" t="s">
        <v>58</v>
      </c>
      <c r="G45" t="s">
        <v>30</v>
      </c>
      <c r="H45" t="s">
        <v>63</v>
      </c>
      <c r="I45" s="1"/>
      <c r="L45" s="2">
        <v>495</v>
      </c>
      <c r="N45" s="3"/>
      <c r="P45" s="4"/>
    </row>
    <row r="46" spans="1:16" x14ac:dyDescent="0.35">
      <c r="A46" t="s">
        <v>16</v>
      </c>
      <c r="B46" t="s">
        <v>17</v>
      </c>
      <c r="C46" t="s">
        <v>18</v>
      </c>
      <c r="D46" t="s">
        <v>18</v>
      </c>
      <c r="E46" t="s">
        <v>19</v>
      </c>
      <c r="F46" t="s">
        <v>58</v>
      </c>
      <c r="G46" t="s">
        <v>30</v>
      </c>
      <c r="H46" t="s">
        <v>64</v>
      </c>
      <c r="I46" s="1"/>
      <c r="J46">
        <v>277</v>
      </c>
      <c r="L46" s="2"/>
      <c r="N46" s="3"/>
      <c r="P46" s="4"/>
    </row>
    <row r="47" spans="1:16" x14ac:dyDescent="0.35">
      <c r="A47" t="s">
        <v>16</v>
      </c>
      <c r="B47" t="s">
        <v>17</v>
      </c>
      <c r="C47" t="s">
        <v>18</v>
      </c>
      <c r="D47" t="s">
        <v>18</v>
      </c>
      <c r="E47" t="s">
        <v>19</v>
      </c>
      <c r="F47" t="s">
        <v>58</v>
      </c>
      <c r="G47" t="s">
        <v>30</v>
      </c>
      <c r="H47" t="s">
        <v>65</v>
      </c>
      <c r="I47" s="1"/>
      <c r="J47">
        <v>0</v>
      </c>
      <c r="L47" s="2">
        <v>0</v>
      </c>
      <c r="N47" s="3"/>
      <c r="P47" s="4"/>
    </row>
    <row r="48" spans="1:16" x14ac:dyDescent="0.35">
      <c r="A48" t="s">
        <v>16</v>
      </c>
      <c r="B48" t="s">
        <v>17</v>
      </c>
      <c r="C48" t="s">
        <v>18</v>
      </c>
      <c r="D48" t="s">
        <v>18</v>
      </c>
      <c r="E48" t="s">
        <v>19</v>
      </c>
      <c r="F48" t="s">
        <v>58</v>
      </c>
      <c r="G48" t="s">
        <v>30</v>
      </c>
      <c r="H48" t="s">
        <v>66</v>
      </c>
      <c r="I48" s="1">
        <v>37699.160000000003</v>
      </c>
      <c r="J48">
        <v>2721.42</v>
      </c>
      <c r="K48">
        <v>3276.54</v>
      </c>
      <c r="L48" s="2">
        <v>8791.68</v>
      </c>
      <c r="N48" s="3">
        <v>25000</v>
      </c>
      <c r="O48">
        <v>25000</v>
      </c>
      <c r="P48" s="4">
        <v>0.35166720000000001</v>
      </c>
    </row>
    <row r="49" spans="1:16" x14ac:dyDescent="0.35">
      <c r="A49" t="s">
        <v>16</v>
      </c>
      <c r="B49" t="s">
        <v>17</v>
      </c>
      <c r="C49" t="s">
        <v>18</v>
      </c>
      <c r="D49" t="s">
        <v>18</v>
      </c>
      <c r="E49" t="s">
        <v>19</v>
      </c>
      <c r="F49" t="s">
        <v>58</v>
      </c>
      <c r="G49" t="s">
        <v>30</v>
      </c>
      <c r="H49" t="s">
        <v>67</v>
      </c>
      <c r="I49" s="1">
        <v>1824.96</v>
      </c>
      <c r="J49">
        <v>142.29</v>
      </c>
      <c r="K49">
        <v>176.85</v>
      </c>
      <c r="L49" s="2">
        <v>128.43</v>
      </c>
      <c r="N49" s="3"/>
      <c r="P49" s="4"/>
    </row>
    <row r="50" spans="1:16" x14ac:dyDescent="0.35">
      <c r="A50" t="s">
        <v>16</v>
      </c>
      <c r="B50" t="s">
        <v>17</v>
      </c>
      <c r="C50" t="s">
        <v>18</v>
      </c>
      <c r="D50" t="s">
        <v>18</v>
      </c>
      <c r="E50" t="s">
        <v>19</v>
      </c>
      <c r="F50" t="s">
        <v>58</v>
      </c>
      <c r="G50" t="s">
        <v>30</v>
      </c>
      <c r="H50" t="s">
        <v>68</v>
      </c>
      <c r="I50" s="1">
        <v>3877.89</v>
      </c>
      <c r="L50" s="2"/>
      <c r="N50" s="3"/>
      <c r="P50" s="4"/>
    </row>
    <row r="51" spans="1:16" x14ac:dyDescent="0.35">
      <c r="A51" t="s">
        <v>16</v>
      </c>
      <c r="B51" t="s">
        <v>17</v>
      </c>
      <c r="C51" t="s">
        <v>18</v>
      </c>
      <c r="D51" t="s">
        <v>18</v>
      </c>
      <c r="E51" t="s">
        <v>19</v>
      </c>
      <c r="F51" t="s">
        <v>58</v>
      </c>
      <c r="G51" t="s">
        <v>30</v>
      </c>
      <c r="H51" t="s">
        <v>69</v>
      </c>
      <c r="I51" s="1">
        <v>270087.09000000003</v>
      </c>
      <c r="J51">
        <v>234440.53</v>
      </c>
      <c r="K51">
        <v>266175.84000000003</v>
      </c>
      <c r="L51" s="2">
        <v>270433.36</v>
      </c>
      <c r="M51">
        <v>260300</v>
      </c>
      <c r="N51" s="3">
        <v>270400</v>
      </c>
      <c r="O51">
        <v>10100</v>
      </c>
      <c r="P51" s="4">
        <v>1.0001233727810701</v>
      </c>
    </row>
    <row r="52" spans="1:16" x14ac:dyDescent="0.35">
      <c r="A52" t="s">
        <v>16</v>
      </c>
      <c r="B52" t="s">
        <v>17</v>
      </c>
      <c r="C52" t="s">
        <v>18</v>
      </c>
      <c r="D52" t="s">
        <v>18</v>
      </c>
      <c r="E52" t="s">
        <v>19</v>
      </c>
      <c r="F52" t="s">
        <v>58</v>
      </c>
      <c r="G52" t="s">
        <v>30</v>
      </c>
      <c r="H52" t="s">
        <v>70</v>
      </c>
      <c r="I52" s="1">
        <v>204.95</v>
      </c>
      <c r="J52">
        <v>197.83</v>
      </c>
      <c r="L52" s="2"/>
      <c r="M52">
        <v>200</v>
      </c>
      <c r="N52" s="3">
        <v>200</v>
      </c>
      <c r="O52">
        <v>0</v>
      </c>
      <c r="P52" s="4"/>
    </row>
    <row r="53" spans="1:16" x14ac:dyDescent="0.35">
      <c r="A53" t="s">
        <v>16</v>
      </c>
      <c r="B53" t="s">
        <v>17</v>
      </c>
      <c r="C53" t="s">
        <v>18</v>
      </c>
      <c r="D53" t="s">
        <v>18</v>
      </c>
      <c r="E53" t="s">
        <v>19</v>
      </c>
      <c r="F53" t="s">
        <v>58</v>
      </c>
      <c r="G53" t="s">
        <v>30</v>
      </c>
      <c r="H53" t="s">
        <v>71</v>
      </c>
      <c r="I53" s="1">
        <v>3012.75</v>
      </c>
      <c r="J53">
        <v>2934.4</v>
      </c>
      <c r="L53" s="2"/>
      <c r="M53">
        <v>2900</v>
      </c>
      <c r="N53" s="3">
        <v>2900</v>
      </c>
      <c r="O53">
        <v>0</v>
      </c>
      <c r="P53" s="4"/>
    </row>
    <row r="54" spans="1:16" x14ac:dyDescent="0.35">
      <c r="A54" t="s">
        <v>16</v>
      </c>
      <c r="B54" t="s">
        <v>17</v>
      </c>
      <c r="C54" t="s">
        <v>18</v>
      </c>
      <c r="D54" t="s">
        <v>18</v>
      </c>
      <c r="E54" t="s">
        <v>19</v>
      </c>
      <c r="F54" t="s">
        <v>58</v>
      </c>
      <c r="G54" t="s">
        <v>30</v>
      </c>
      <c r="H54" t="s">
        <v>72</v>
      </c>
      <c r="I54" s="1">
        <v>12447.47</v>
      </c>
      <c r="J54">
        <v>16124.75</v>
      </c>
      <c r="K54">
        <v>12447.47</v>
      </c>
      <c r="L54" s="2">
        <v>18500</v>
      </c>
      <c r="M54">
        <v>3800</v>
      </c>
      <c r="N54" s="3">
        <v>18000</v>
      </c>
      <c r="O54">
        <v>14200</v>
      </c>
      <c r="P54" s="4">
        <v>1.0277777777777799</v>
      </c>
    </row>
    <row r="55" spans="1:16" x14ac:dyDescent="0.35">
      <c r="A55" t="s">
        <v>16</v>
      </c>
      <c r="B55" t="s">
        <v>17</v>
      </c>
      <c r="C55" t="s">
        <v>18</v>
      </c>
      <c r="D55" t="s">
        <v>18</v>
      </c>
      <c r="E55" t="s">
        <v>19</v>
      </c>
      <c r="F55" t="s">
        <v>58</v>
      </c>
      <c r="G55" t="s">
        <v>30</v>
      </c>
      <c r="H55" t="s">
        <v>73</v>
      </c>
      <c r="I55" s="1"/>
      <c r="L55" s="2">
        <v>80.400000000000006</v>
      </c>
      <c r="N55" s="3"/>
      <c r="P55" s="4"/>
    </row>
    <row r="56" spans="1:16" x14ac:dyDescent="0.35">
      <c r="A56" t="s">
        <v>16</v>
      </c>
      <c r="B56" t="s">
        <v>17</v>
      </c>
      <c r="C56" t="s">
        <v>18</v>
      </c>
      <c r="D56" t="s">
        <v>18</v>
      </c>
      <c r="E56" t="s">
        <v>19</v>
      </c>
      <c r="F56" t="s">
        <v>58</v>
      </c>
      <c r="G56" t="s">
        <v>30</v>
      </c>
      <c r="H56" t="s">
        <v>74</v>
      </c>
      <c r="I56" s="1"/>
      <c r="J56">
        <v>0</v>
      </c>
      <c r="L56" s="2"/>
      <c r="M56">
        <v>2000</v>
      </c>
      <c r="N56" s="3">
        <v>2000</v>
      </c>
      <c r="O56">
        <v>0</v>
      </c>
      <c r="P56" s="4"/>
    </row>
    <row r="57" spans="1:16" x14ac:dyDescent="0.35">
      <c r="A57" t="s">
        <v>16</v>
      </c>
      <c r="B57" t="s">
        <v>17</v>
      </c>
      <c r="C57" t="s">
        <v>18</v>
      </c>
      <c r="D57" t="s">
        <v>18</v>
      </c>
      <c r="E57" t="s">
        <v>19</v>
      </c>
      <c r="F57" t="s">
        <v>58</v>
      </c>
      <c r="G57" t="s">
        <v>34</v>
      </c>
      <c r="H57" t="s">
        <v>35</v>
      </c>
      <c r="I57" s="1">
        <v>2917.78</v>
      </c>
      <c r="J57">
        <v>2907.37</v>
      </c>
      <c r="K57">
        <v>2917.78</v>
      </c>
      <c r="L57" s="2">
        <v>2922.98</v>
      </c>
      <c r="M57">
        <v>8800</v>
      </c>
      <c r="N57" s="3">
        <v>3000</v>
      </c>
      <c r="O57">
        <v>-5800</v>
      </c>
      <c r="P57" s="4">
        <v>0.97432666666666701</v>
      </c>
    </row>
    <row r="58" spans="1:16" x14ac:dyDescent="0.35">
      <c r="A58" t="s">
        <v>16</v>
      </c>
      <c r="B58" t="s">
        <v>17</v>
      </c>
      <c r="C58" t="s">
        <v>18</v>
      </c>
      <c r="D58" t="s">
        <v>18</v>
      </c>
      <c r="E58" t="s">
        <v>19</v>
      </c>
      <c r="F58" t="s">
        <v>58</v>
      </c>
      <c r="G58" t="s">
        <v>34</v>
      </c>
      <c r="H58" t="s">
        <v>37</v>
      </c>
      <c r="I58" s="1">
        <v>197.49</v>
      </c>
      <c r="J58">
        <v>155.04</v>
      </c>
      <c r="K58">
        <v>137.91999999999999</v>
      </c>
      <c r="L58" s="2">
        <v>119.58</v>
      </c>
      <c r="N58" s="3"/>
      <c r="P58" s="4"/>
    </row>
    <row r="59" spans="1:16" x14ac:dyDescent="0.35">
      <c r="A59" t="s">
        <v>16</v>
      </c>
      <c r="B59" t="s">
        <v>17</v>
      </c>
      <c r="C59" t="s">
        <v>18</v>
      </c>
      <c r="D59" t="s">
        <v>18</v>
      </c>
      <c r="E59" t="s">
        <v>19</v>
      </c>
      <c r="F59" t="s">
        <v>58</v>
      </c>
      <c r="G59" t="s">
        <v>34</v>
      </c>
      <c r="H59" t="s">
        <v>38</v>
      </c>
      <c r="I59" s="1">
        <v>18459.54</v>
      </c>
      <c r="J59">
        <v>-200.00000000000099</v>
      </c>
      <c r="K59">
        <v>14540.35</v>
      </c>
      <c r="L59" s="2">
        <v>27313.89</v>
      </c>
      <c r="N59" s="3">
        <v>20000</v>
      </c>
      <c r="O59">
        <v>20000</v>
      </c>
      <c r="P59" s="4">
        <v>1.3656945</v>
      </c>
    </row>
    <row r="60" spans="1:16" x14ac:dyDescent="0.35">
      <c r="A60" t="s">
        <v>16</v>
      </c>
      <c r="B60" t="s">
        <v>17</v>
      </c>
      <c r="C60" t="s">
        <v>18</v>
      </c>
      <c r="D60" t="s">
        <v>18</v>
      </c>
      <c r="E60" t="s">
        <v>19</v>
      </c>
      <c r="F60" t="s">
        <v>58</v>
      </c>
      <c r="G60" t="s">
        <v>34</v>
      </c>
      <c r="H60" t="s">
        <v>75</v>
      </c>
      <c r="I60" s="1"/>
      <c r="L60" s="2">
        <v>34752</v>
      </c>
      <c r="M60">
        <v>2500</v>
      </c>
      <c r="N60" s="3">
        <v>35000</v>
      </c>
      <c r="O60">
        <v>32500</v>
      </c>
      <c r="P60" s="4">
        <v>0.99291428571428597</v>
      </c>
    </row>
    <row r="61" spans="1:16" x14ac:dyDescent="0.35">
      <c r="A61" t="s">
        <v>16</v>
      </c>
      <c r="B61" t="s">
        <v>17</v>
      </c>
      <c r="C61" t="s">
        <v>18</v>
      </c>
      <c r="D61" t="s">
        <v>18</v>
      </c>
      <c r="E61" t="s">
        <v>19</v>
      </c>
      <c r="F61" t="s">
        <v>58</v>
      </c>
      <c r="G61" t="s">
        <v>34</v>
      </c>
      <c r="H61" t="s">
        <v>76</v>
      </c>
      <c r="I61" s="1">
        <v>1196.8800000000001</v>
      </c>
      <c r="K61">
        <v>1196.8800000000001</v>
      </c>
      <c r="L61" s="2"/>
      <c r="N61" s="3"/>
      <c r="P61" s="4"/>
    </row>
    <row r="62" spans="1:16" x14ac:dyDescent="0.35">
      <c r="A62" t="s">
        <v>16</v>
      </c>
      <c r="B62" t="s">
        <v>17</v>
      </c>
      <c r="C62" t="s">
        <v>18</v>
      </c>
      <c r="D62" t="s">
        <v>18</v>
      </c>
      <c r="E62" t="s">
        <v>19</v>
      </c>
      <c r="F62" t="s">
        <v>58</v>
      </c>
      <c r="G62" t="s">
        <v>34</v>
      </c>
      <c r="H62" t="s">
        <v>77</v>
      </c>
      <c r="I62" s="1">
        <v>1081.4100000000001</v>
      </c>
      <c r="J62">
        <v>542.4</v>
      </c>
      <c r="K62">
        <v>1081.4100000000001</v>
      </c>
      <c r="L62" s="2">
        <v>476.74</v>
      </c>
      <c r="N62" s="3">
        <v>1000</v>
      </c>
      <c r="O62">
        <v>1000</v>
      </c>
      <c r="P62" s="4">
        <v>0.47674</v>
      </c>
    </row>
    <row r="63" spans="1:16" x14ac:dyDescent="0.35">
      <c r="A63" t="s">
        <v>16</v>
      </c>
      <c r="B63" t="s">
        <v>17</v>
      </c>
      <c r="C63" t="s">
        <v>18</v>
      </c>
      <c r="D63" t="s">
        <v>18</v>
      </c>
      <c r="E63" t="s">
        <v>19</v>
      </c>
      <c r="F63" t="s">
        <v>58</v>
      </c>
      <c r="G63" t="s">
        <v>34</v>
      </c>
      <c r="H63" t="s">
        <v>78</v>
      </c>
      <c r="I63" s="1"/>
      <c r="J63">
        <v>342.93</v>
      </c>
      <c r="L63" s="2"/>
      <c r="M63">
        <v>900</v>
      </c>
      <c r="N63" s="3"/>
      <c r="O63">
        <v>-900</v>
      </c>
      <c r="P63" s="4"/>
    </row>
    <row r="64" spans="1:16" x14ac:dyDescent="0.35">
      <c r="A64" t="s">
        <v>16</v>
      </c>
      <c r="B64" t="s">
        <v>17</v>
      </c>
      <c r="C64" t="s">
        <v>18</v>
      </c>
      <c r="D64" t="s">
        <v>18</v>
      </c>
      <c r="E64" t="s">
        <v>19</v>
      </c>
      <c r="F64" t="s">
        <v>58</v>
      </c>
      <c r="G64" t="s">
        <v>34</v>
      </c>
      <c r="H64" t="s">
        <v>79</v>
      </c>
      <c r="I64" s="1">
        <v>2128.91</v>
      </c>
      <c r="J64">
        <v>1706.78</v>
      </c>
      <c r="K64">
        <v>1681.8</v>
      </c>
      <c r="L64" s="2">
        <v>1981.33</v>
      </c>
      <c r="M64">
        <v>1600</v>
      </c>
      <c r="N64" s="3">
        <v>5000</v>
      </c>
      <c r="O64">
        <v>3400</v>
      </c>
      <c r="P64" s="4">
        <v>0.39626600000000001</v>
      </c>
    </row>
    <row r="65" spans="1:16" x14ac:dyDescent="0.35">
      <c r="A65" t="s">
        <v>16</v>
      </c>
      <c r="B65" t="s">
        <v>17</v>
      </c>
      <c r="C65" t="s">
        <v>18</v>
      </c>
      <c r="D65" t="s">
        <v>18</v>
      </c>
      <c r="E65" t="s">
        <v>19</v>
      </c>
      <c r="F65" t="s">
        <v>58</v>
      </c>
      <c r="G65" t="s">
        <v>42</v>
      </c>
      <c r="H65" t="s">
        <v>43</v>
      </c>
      <c r="I65" s="1">
        <v>2416.5</v>
      </c>
      <c r="J65">
        <v>0</v>
      </c>
      <c r="K65">
        <v>2416.5</v>
      </c>
      <c r="L65" s="2"/>
      <c r="M65">
        <v>0</v>
      </c>
      <c r="N65" s="3"/>
      <c r="O65">
        <v>0</v>
      </c>
      <c r="P65" s="4"/>
    </row>
    <row r="66" spans="1:16" x14ac:dyDescent="0.35">
      <c r="A66" t="s">
        <v>16</v>
      </c>
      <c r="B66" t="s">
        <v>17</v>
      </c>
      <c r="C66" t="s">
        <v>18</v>
      </c>
      <c r="D66" t="s">
        <v>18</v>
      </c>
      <c r="E66" t="s">
        <v>19</v>
      </c>
      <c r="F66" t="s">
        <v>58</v>
      </c>
      <c r="G66" t="s">
        <v>42</v>
      </c>
      <c r="H66" t="s">
        <v>44</v>
      </c>
      <c r="I66" s="1">
        <v>-896</v>
      </c>
      <c r="J66">
        <v>10870.65</v>
      </c>
      <c r="K66">
        <v>-896</v>
      </c>
      <c r="L66" s="2">
        <v>6.25</v>
      </c>
      <c r="M66">
        <v>51100</v>
      </c>
      <c r="N66" s="3"/>
      <c r="O66">
        <v>-51100</v>
      </c>
      <c r="P66" s="4"/>
    </row>
    <row r="67" spans="1:16" x14ac:dyDescent="0.35">
      <c r="A67" t="s">
        <v>16</v>
      </c>
      <c r="B67" t="s">
        <v>17</v>
      </c>
      <c r="C67" t="s">
        <v>18</v>
      </c>
      <c r="D67" t="s">
        <v>18</v>
      </c>
      <c r="E67" t="s">
        <v>19</v>
      </c>
      <c r="F67" t="s">
        <v>58</v>
      </c>
      <c r="G67" t="s">
        <v>42</v>
      </c>
      <c r="H67" t="s">
        <v>80</v>
      </c>
      <c r="I67" s="1"/>
      <c r="J67">
        <v>0</v>
      </c>
      <c r="L67" s="2"/>
      <c r="N67" s="3"/>
      <c r="P67" s="4"/>
    </row>
    <row r="68" spans="1:16" x14ac:dyDescent="0.35">
      <c r="A68" t="s">
        <v>16</v>
      </c>
      <c r="B68" t="s">
        <v>17</v>
      </c>
      <c r="C68" t="s">
        <v>18</v>
      </c>
      <c r="D68" t="s">
        <v>18</v>
      </c>
      <c r="E68" t="s">
        <v>19</v>
      </c>
      <c r="F68" t="s">
        <v>58</v>
      </c>
      <c r="G68" t="s">
        <v>42</v>
      </c>
      <c r="H68" t="s">
        <v>81</v>
      </c>
      <c r="I68" s="1">
        <v>3965.34</v>
      </c>
      <c r="K68">
        <v>3965.34</v>
      </c>
      <c r="L68" s="2"/>
      <c r="N68" s="3"/>
      <c r="P68" s="4"/>
    </row>
    <row r="69" spans="1:16" x14ac:dyDescent="0.35">
      <c r="A69" t="s">
        <v>16</v>
      </c>
      <c r="B69" t="s">
        <v>17</v>
      </c>
      <c r="C69" t="s">
        <v>18</v>
      </c>
      <c r="D69" t="s">
        <v>18</v>
      </c>
      <c r="E69" t="s">
        <v>19</v>
      </c>
      <c r="F69" t="s">
        <v>58</v>
      </c>
      <c r="G69" t="s">
        <v>42</v>
      </c>
      <c r="H69" t="s">
        <v>46</v>
      </c>
      <c r="I69" s="1">
        <v>3922.96</v>
      </c>
      <c r="J69">
        <v>10278.02</v>
      </c>
      <c r="K69">
        <v>3560.8</v>
      </c>
      <c r="L69" s="2">
        <v>6520.52</v>
      </c>
      <c r="M69">
        <v>26100</v>
      </c>
      <c r="N69" s="3">
        <v>8000</v>
      </c>
      <c r="O69">
        <v>-18100</v>
      </c>
      <c r="P69" s="4">
        <v>0.81506500000000004</v>
      </c>
    </row>
    <row r="70" spans="1:16" x14ac:dyDescent="0.35">
      <c r="A70" t="s">
        <v>16</v>
      </c>
      <c r="B70" t="s">
        <v>17</v>
      </c>
      <c r="C70" t="s">
        <v>18</v>
      </c>
      <c r="D70" t="s">
        <v>18</v>
      </c>
      <c r="E70" t="s">
        <v>19</v>
      </c>
      <c r="F70" t="s">
        <v>58</v>
      </c>
      <c r="G70" t="s">
        <v>42</v>
      </c>
      <c r="H70" t="s">
        <v>47</v>
      </c>
      <c r="I70" s="1">
        <v>159.4</v>
      </c>
      <c r="K70">
        <v>49.54</v>
      </c>
      <c r="L70" s="2">
        <v>0</v>
      </c>
      <c r="N70" s="3"/>
      <c r="P70" s="4"/>
    </row>
    <row r="71" spans="1:16" x14ac:dyDescent="0.35">
      <c r="A71" t="s">
        <v>16</v>
      </c>
      <c r="B71" t="s">
        <v>17</v>
      </c>
      <c r="C71" t="s">
        <v>18</v>
      </c>
      <c r="D71" t="s">
        <v>18</v>
      </c>
      <c r="E71" t="s">
        <v>19</v>
      </c>
      <c r="F71" t="s">
        <v>58</v>
      </c>
      <c r="G71" t="s">
        <v>42</v>
      </c>
      <c r="H71" t="s">
        <v>48</v>
      </c>
      <c r="I71" s="1">
        <v>59.95</v>
      </c>
      <c r="K71">
        <v>59.95</v>
      </c>
      <c r="L71" s="2"/>
      <c r="N71" s="3"/>
      <c r="P71" s="4"/>
    </row>
    <row r="72" spans="1:16" x14ac:dyDescent="0.35">
      <c r="A72" t="s">
        <v>16</v>
      </c>
      <c r="B72" t="s">
        <v>17</v>
      </c>
      <c r="C72" t="s">
        <v>18</v>
      </c>
      <c r="D72" t="s">
        <v>18</v>
      </c>
      <c r="E72" t="s">
        <v>19</v>
      </c>
      <c r="F72" t="s">
        <v>58</v>
      </c>
      <c r="G72" t="s">
        <v>42</v>
      </c>
      <c r="H72" t="s">
        <v>49</v>
      </c>
      <c r="I72" s="1">
        <v>13.83</v>
      </c>
      <c r="K72">
        <v>13.83</v>
      </c>
      <c r="L72" s="2"/>
      <c r="M72">
        <v>48400</v>
      </c>
      <c r="N72" s="3"/>
      <c r="O72">
        <v>-48400</v>
      </c>
      <c r="P72" s="4"/>
    </row>
    <row r="73" spans="1:16" x14ac:dyDescent="0.35">
      <c r="A73" t="s">
        <v>16</v>
      </c>
      <c r="B73" t="s">
        <v>17</v>
      </c>
      <c r="C73" t="s">
        <v>18</v>
      </c>
      <c r="D73" t="s">
        <v>18</v>
      </c>
      <c r="E73" t="s">
        <v>19</v>
      </c>
      <c r="F73" t="s">
        <v>58</v>
      </c>
      <c r="G73" t="s">
        <v>42</v>
      </c>
      <c r="H73" t="s">
        <v>50</v>
      </c>
      <c r="I73" s="1">
        <v>690.34</v>
      </c>
      <c r="J73">
        <v>37902.26</v>
      </c>
      <c r="K73">
        <v>679.09</v>
      </c>
      <c r="L73" s="2">
        <v>27</v>
      </c>
      <c r="N73" s="3"/>
      <c r="P73" s="4"/>
    </row>
    <row r="74" spans="1:16" x14ac:dyDescent="0.35">
      <c r="A74" t="s">
        <v>16</v>
      </c>
      <c r="B74" t="s">
        <v>17</v>
      </c>
      <c r="C74" t="s">
        <v>18</v>
      </c>
      <c r="D74" t="s">
        <v>18</v>
      </c>
      <c r="E74" t="s">
        <v>19</v>
      </c>
      <c r="F74" t="s">
        <v>58</v>
      </c>
      <c r="G74" t="s">
        <v>42</v>
      </c>
      <c r="H74" t="s">
        <v>82</v>
      </c>
      <c r="I74" s="1">
        <v>9168.83</v>
      </c>
      <c r="J74">
        <v>19979.900000000001</v>
      </c>
      <c r="K74">
        <v>8326.7800000000007</v>
      </c>
      <c r="L74" s="2">
        <v>8499.9</v>
      </c>
      <c r="N74" s="3">
        <v>9000</v>
      </c>
      <c r="O74">
        <v>9000</v>
      </c>
      <c r="P74" s="4">
        <v>0.94443333333333301</v>
      </c>
    </row>
    <row r="75" spans="1:16" x14ac:dyDescent="0.35">
      <c r="A75" t="s">
        <v>16</v>
      </c>
      <c r="B75" t="s">
        <v>17</v>
      </c>
      <c r="C75" t="s">
        <v>18</v>
      </c>
      <c r="D75" t="s">
        <v>18</v>
      </c>
      <c r="E75" t="s">
        <v>19</v>
      </c>
      <c r="F75" t="s">
        <v>58</v>
      </c>
      <c r="G75" t="s">
        <v>42</v>
      </c>
      <c r="H75" t="s">
        <v>51</v>
      </c>
      <c r="I75" s="1">
        <v>8330.1</v>
      </c>
      <c r="J75">
        <v>9022.26</v>
      </c>
      <c r="K75">
        <v>8330.1</v>
      </c>
      <c r="L75" s="2">
        <v>20273.7</v>
      </c>
      <c r="M75">
        <v>51800</v>
      </c>
      <c r="N75" s="3">
        <v>22000</v>
      </c>
      <c r="O75">
        <v>-29800</v>
      </c>
      <c r="P75" s="4">
        <v>0.92153181818181795</v>
      </c>
    </row>
    <row r="76" spans="1:16" x14ac:dyDescent="0.35">
      <c r="A76" t="s">
        <v>16</v>
      </c>
      <c r="B76" t="s">
        <v>17</v>
      </c>
      <c r="C76" t="s">
        <v>18</v>
      </c>
      <c r="D76" t="s">
        <v>18</v>
      </c>
      <c r="E76" t="s">
        <v>19</v>
      </c>
      <c r="F76" t="s">
        <v>58</v>
      </c>
      <c r="G76" t="s">
        <v>42</v>
      </c>
      <c r="H76" t="s">
        <v>83</v>
      </c>
      <c r="I76" s="1">
        <v>100140</v>
      </c>
      <c r="J76">
        <v>145000</v>
      </c>
      <c r="K76">
        <v>100000</v>
      </c>
      <c r="L76" s="2">
        <v>100000</v>
      </c>
      <c r="M76">
        <v>83000</v>
      </c>
      <c r="N76" s="3">
        <v>120000</v>
      </c>
      <c r="O76">
        <v>37000</v>
      </c>
      <c r="P76" s="4">
        <v>0.83333333333333304</v>
      </c>
    </row>
    <row r="77" spans="1:16" x14ac:dyDescent="0.35">
      <c r="A77" t="s">
        <v>16</v>
      </c>
      <c r="B77" t="s">
        <v>17</v>
      </c>
      <c r="C77" t="s">
        <v>18</v>
      </c>
      <c r="D77" t="s">
        <v>18</v>
      </c>
      <c r="E77" t="s">
        <v>19</v>
      </c>
      <c r="F77" t="s">
        <v>58</v>
      </c>
      <c r="G77" t="s">
        <v>42</v>
      </c>
      <c r="H77" t="s">
        <v>84</v>
      </c>
      <c r="I77" s="1"/>
      <c r="J77">
        <v>164</v>
      </c>
      <c r="L77" s="2"/>
      <c r="N77" s="3"/>
      <c r="P77" s="4"/>
    </row>
    <row r="78" spans="1:16" x14ac:dyDescent="0.35">
      <c r="A78" t="s">
        <v>16</v>
      </c>
      <c r="B78" t="s">
        <v>17</v>
      </c>
      <c r="C78" t="s">
        <v>18</v>
      </c>
      <c r="D78" t="s">
        <v>18</v>
      </c>
      <c r="E78" t="s">
        <v>19</v>
      </c>
      <c r="F78" t="s">
        <v>58</v>
      </c>
      <c r="G78" t="s">
        <v>42</v>
      </c>
      <c r="H78" t="s">
        <v>85</v>
      </c>
      <c r="I78" s="1">
        <v>1008.33</v>
      </c>
      <c r="K78">
        <v>1008.33</v>
      </c>
      <c r="L78" s="2"/>
      <c r="N78" s="3"/>
      <c r="P78" s="4"/>
    </row>
    <row r="79" spans="1:16" x14ac:dyDescent="0.35">
      <c r="A79" t="s">
        <v>16</v>
      </c>
      <c r="B79" t="s">
        <v>17</v>
      </c>
      <c r="C79" t="s">
        <v>18</v>
      </c>
      <c r="D79" t="s">
        <v>18</v>
      </c>
      <c r="E79" t="s">
        <v>19</v>
      </c>
      <c r="F79" t="s">
        <v>58</v>
      </c>
      <c r="G79" t="s">
        <v>42</v>
      </c>
      <c r="H79" t="s">
        <v>86</v>
      </c>
      <c r="I79" s="1">
        <v>0</v>
      </c>
      <c r="L79" s="2"/>
      <c r="N79" s="3"/>
      <c r="P79" s="4"/>
    </row>
    <row r="80" spans="1:16" x14ac:dyDescent="0.35">
      <c r="A80" t="s">
        <v>16</v>
      </c>
      <c r="B80" t="s">
        <v>17</v>
      </c>
      <c r="C80" t="s">
        <v>18</v>
      </c>
      <c r="D80" t="s">
        <v>18</v>
      </c>
      <c r="E80" t="s">
        <v>19</v>
      </c>
      <c r="F80" t="s">
        <v>58</v>
      </c>
      <c r="G80" t="s">
        <v>42</v>
      </c>
      <c r="H80" t="s">
        <v>87</v>
      </c>
      <c r="I80" s="1"/>
      <c r="J80">
        <v>0</v>
      </c>
      <c r="L80" s="2">
        <v>1135.0999999999999</v>
      </c>
      <c r="N80" s="3"/>
      <c r="P80" s="4"/>
    </row>
    <row r="81" spans="1:16" x14ac:dyDescent="0.35">
      <c r="A81" t="s">
        <v>16</v>
      </c>
      <c r="B81" t="s">
        <v>17</v>
      </c>
      <c r="C81" t="s">
        <v>18</v>
      </c>
      <c r="D81" t="s">
        <v>18</v>
      </c>
      <c r="E81" t="s">
        <v>19</v>
      </c>
      <c r="F81" t="s">
        <v>58</v>
      </c>
      <c r="G81" t="s">
        <v>42</v>
      </c>
      <c r="H81" t="s">
        <v>54</v>
      </c>
      <c r="I81" s="1">
        <v>758.78</v>
      </c>
      <c r="J81">
        <v>966.51</v>
      </c>
      <c r="L81" s="2"/>
      <c r="M81">
        <v>800</v>
      </c>
      <c r="N81" s="3">
        <v>800</v>
      </c>
      <c r="O81">
        <v>0</v>
      </c>
      <c r="P81" s="4"/>
    </row>
    <row r="82" spans="1:16" x14ac:dyDescent="0.35">
      <c r="A82" t="s">
        <v>16</v>
      </c>
      <c r="B82" t="s">
        <v>17</v>
      </c>
      <c r="C82" t="s">
        <v>18</v>
      </c>
      <c r="D82" t="s">
        <v>18</v>
      </c>
      <c r="E82" t="s">
        <v>19</v>
      </c>
      <c r="F82" t="s">
        <v>58</v>
      </c>
      <c r="G82" t="s">
        <v>42</v>
      </c>
      <c r="H82" t="s">
        <v>88</v>
      </c>
      <c r="I82" s="1"/>
      <c r="L82" s="2"/>
      <c r="M82">
        <v>2800</v>
      </c>
      <c r="N82" s="3">
        <v>2800</v>
      </c>
      <c r="O82">
        <v>0</v>
      </c>
      <c r="P82" s="4"/>
    </row>
    <row r="83" spans="1:16" x14ac:dyDescent="0.35">
      <c r="A83" t="s">
        <v>16</v>
      </c>
      <c r="B83" t="s">
        <v>17</v>
      </c>
      <c r="C83" t="s">
        <v>18</v>
      </c>
      <c r="D83" t="s">
        <v>18</v>
      </c>
      <c r="E83" t="s">
        <v>19</v>
      </c>
      <c r="F83" t="s">
        <v>58</v>
      </c>
      <c r="G83" t="s">
        <v>42</v>
      </c>
      <c r="H83" t="s">
        <v>89</v>
      </c>
      <c r="I83" s="1"/>
      <c r="J83">
        <v>-225</v>
      </c>
      <c r="L83" s="2"/>
      <c r="N83" s="3"/>
      <c r="P83" s="4"/>
    </row>
    <row r="84" spans="1:16" x14ac:dyDescent="0.35">
      <c r="A84" t="s">
        <v>16</v>
      </c>
      <c r="B84" t="s">
        <v>17</v>
      </c>
      <c r="C84" t="s">
        <v>18</v>
      </c>
      <c r="D84" t="s">
        <v>18</v>
      </c>
      <c r="E84" t="s">
        <v>19</v>
      </c>
      <c r="F84" t="s">
        <v>58</v>
      </c>
      <c r="G84" t="s">
        <v>55</v>
      </c>
      <c r="H84" t="s">
        <v>56</v>
      </c>
      <c r="I84" s="1">
        <v>306.64999999999998</v>
      </c>
      <c r="J84">
        <v>250.07</v>
      </c>
      <c r="K84">
        <v>256.81</v>
      </c>
      <c r="L84" s="2">
        <v>256.97000000000003</v>
      </c>
      <c r="M84">
        <v>300</v>
      </c>
      <c r="N84" s="3">
        <v>300</v>
      </c>
      <c r="O84">
        <v>0</v>
      </c>
      <c r="P84" s="4">
        <v>0.85656666666666703</v>
      </c>
    </row>
    <row r="85" spans="1:16" x14ac:dyDescent="0.35">
      <c r="A85" t="s">
        <v>16</v>
      </c>
      <c r="B85" t="s">
        <v>17</v>
      </c>
      <c r="C85" t="s">
        <v>18</v>
      </c>
      <c r="D85" t="s">
        <v>18</v>
      </c>
      <c r="E85" t="s">
        <v>19</v>
      </c>
      <c r="F85" t="s">
        <v>58</v>
      </c>
      <c r="G85" t="s">
        <v>55</v>
      </c>
      <c r="H85" t="s">
        <v>90</v>
      </c>
      <c r="I85" s="1">
        <v>127.06</v>
      </c>
      <c r="J85">
        <v>358.71</v>
      </c>
      <c r="K85">
        <v>97.06</v>
      </c>
      <c r="L85" s="2"/>
      <c r="M85">
        <v>10000</v>
      </c>
      <c r="N85" s="3">
        <v>10000</v>
      </c>
      <c r="O85">
        <v>0</v>
      </c>
      <c r="P85" s="4"/>
    </row>
    <row r="86" spans="1:16" x14ac:dyDescent="0.35">
      <c r="A86" t="s">
        <v>16</v>
      </c>
      <c r="B86" t="s">
        <v>17</v>
      </c>
      <c r="C86" t="s">
        <v>18</v>
      </c>
      <c r="D86" t="s">
        <v>18</v>
      </c>
      <c r="E86" t="s">
        <v>19</v>
      </c>
      <c r="F86" t="s">
        <v>58</v>
      </c>
      <c r="G86" t="s">
        <v>55</v>
      </c>
      <c r="H86" t="s">
        <v>91</v>
      </c>
      <c r="I86" s="1">
        <v>41834.730000000003</v>
      </c>
      <c r="J86">
        <v>14399.97</v>
      </c>
      <c r="K86">
        <v>22539.77</v>
      </c>
      <c r="L86" s="2">
        <v>18869.79</v>
      </c>
      <c r="M86">
        <v>76000</v>
      </c>
      <c r="N86" s="3">
        <v>41000</v>
      </c>
      <c r="O86">
        <v>-35000</v>
      </c>
      <c r="P86" s="4">
        <v>0.46023878048780498</v>
      </c>
    </row>
    <row r="87" spans="1:16" x14ac:dyDescent="0.35">
      <c r="A87" t="s">
        <v>16</v>
      </c>
      <c r="B87" t="s">
        <v>17</v>
      </c>
      <c r="C87" t="s">
        <v>18</v>
      </c>
      <c r="D87" t="s">
        <v>18</v>
      </c>
      <c r="E87" t="s">
        <v>19</v>
      </c>
      <c r="F87" t="s">
        <v>58</v>
      </c>
      <c r="G87" t="s">
        <v>55</v>
      </c>
      <c r="H87" t="s">
        <v>92</v>
      </c>
      <c r="I87" s="1">
        <v>56700</v>
      </c>
      <c r="L87" s="2"/>
      <c r="M87">
        <v>146300</v>
      </c>
      <c r="N87" s="3">
        <v>57000</v>
      </c>
      <c r="O87">
        <v>-89300</v>
      </c>
      <c r="P87" s="4"/>
    </row>
    <row r="88" spans="1:16" x14ac:dyDescent="0.35">
      <c r="A88" t="s">
        <v>16</v>
      </c>
      <c r="B88" t="s">
        <v>17</v>
      </c>
      <c r="C88" t="s">
        <v>18</v>
      </c>
      <c r="D88" t="s">
        <v>18</v>
      </c>
      <c r="E88" t="s">
        <v>19</v>
      </c>
      <c r="F88" t="s">
        <v>58</v>
      </c>
      <c r="G88" t="s">
        <v>55</v>
      </c>
      <c r="H88" t="s">
        <v>93</v>
      </c>
      <c r="I88" s="1">
        <v>3346.52</v>
      </c>
      <c r="J88">
        <v>3346.52</v>
      </c>
      <c r="K88">
        <v>3346.52</v>
      </c>
      <c r="L88" s="2"/>
      <c r="N88" s="3"/>
      <c r="P88" s="4"/>
    </row>
    <row r="89" spans="1:16" x14ac:dyDescent="0.35">
      <c r="A89" t="s">
        <v>16</v>
      </c>
      <c r="B89" t="s">
        <v>17</v>
      </c>
      <c r="C89" t="s">
        <v>18</v>
      </c>
      <c r="D89" t="s">
        <v>18</v>
      </c>
      <c r="E89" t="s">
        <v>19</v>
      </c>
      <c r="F89" t="s">
        <v>58</v>
      </c>
      <c r="G89" t="s">
        <v>94</v>
      </c>
      <c r="H89" t="s">
        <v>95</v>
      </c>
      <c r="I89" s="1">
        <v>18183.009999999998</v>
      </c>
      <c r="L89" s="2"/>
      <c r="N89" s="3"/>
      <c r="P89" s="4"/>
    </row>
    <row r="90" spans="1:16" x14ac:dyDescent="0.35">
      <c r="A90" t="s">
        <v>16</v>
      </c>
      <c r="B90" t="s">
        <v>17</v>
      </c>
      <c r="C90" t="s">
        <v>18</v>
      </c>
      <c r="D90" t="s">
        <v>18</v>
      </c>
      <c r="E90" t="s">
        <v>19</v>
      </c>
      <c r="F90" t="s">
        <v>58</v>
      </c>
      <c r="G90" t="s">
        <v>94</v>
      </c>
      <c r="H90" t="s">
        <v>96</v>
      </c>
      <c r="I90" s="1">
        <v>-121952</v>
      </c>
      <c r="L90" s="2"/>
      <c r="N90" s="3"/>
      <c r="P90" s="4"/>
    </row>
    <row r="91" spans="1:16" x14ac:dyDescent="0.35">
      <c r="A91" t="s">
        <v>16</v>
      </c>
      <c r="B91" t="s">
        <v>17</v>
      </c>
      <c r="C91" t="s">
        <v>18</v>
      </c>
      <c r="D91" t="s">
        <v>18</v>
      </c>
      <c r="E91" t="s">
        <v>19</v>
      </c>
      <c r="F91" t="s">
        <v>58</v>
      </c>
      <c r="G91" t="s">
        <v>94</v>
      </c>
      <c r="H91" t="s">
        <v>97</v>
      </c>
      <c r="I91" s="1">
        <v>-30000</v>
      </c>
      <c r="L91" s="2"/>
      <c r="N91" s="3"/>
      <c r="P91" s="4"/>
    </row>
    <row r="92" spans="1:16" x14ac:dyDescent="0.35">
      <c r="A92" t="s">
        <v>16</v>
      </c>
      <c r="B92" t="s">
        <v>17</v>
      </c>
      <c r="C92" t="s">
        <v>18</v>
      </c>
      <c r="D92" t="s">
        <v>18</v>
      </c>
      <c r="E92" t="s">
        <v>19</v>
      </c>
      <c r="F92" t="s">
        <v>58</v>
      </c>
      <c r="G92" t="s">
        <v>94</v>
      </c>
      <c r="H92" t="s">
        <v>98</v>
      </c>
      <c r="I92" s="1"/>
      <c r="L92" s="2">
        <v>0</v>
      </c>
      <c r="N92" s="3"/>
      <c r="P92" s="4"/>
    </row>
    <row r="93" spans="1:16" x14ac:dyDescent="0.35">
      <c r="A93" t="s">
        <v>16</v>
      </c>
      <c r="B93" t="s">
        <v>17</v>
      </c>
      <c r="C93" t="s">
        <v>18</v>
      </c>
      <c r="D93" t="s">
        <v>18</v>
      </c>
      <c r="E93" t="s">
        <v>19</v>
      </c>
      <c r="F93" t="s">
        <v>58</v>
      </c>
      <c r="G93" t="s">
        <v>99</v>
      </c>
      <c r="H93" t="s">
        <v>100</v>
      </c>
      <c r="I93" s="1">
        <v>-1171073.76</v>
      </c>
      <c r="L93" s="2"/>
      <c r="N93" s="3">
        <v>-406575</v>
      </c>
      <c r="O93">
        <v>-406575</v>
      </c>
      <c r="P93" s="4"/>
    </row>
    <row r="94" spans="1:16" x14ac:dyDescent="0.35">
      <c r="A94" t="s">
        <v>16</v>
      </c>
      <c r="B94" t="s">
        <v>17</v>
      </c>
      <c r="C94" t="s">
        <v>18</v>
      </c>
      <c r="D94" t="s">
        <v>18</v>
      </c>
      <c r="E94" t="s">
        <v>19</v>
      </c>
      <c r="F94" t="s">
        <v>58</v>
      </c>
      <c r="G94" t="s">
        <v>99</v>
      </c>
      <c r="H94" t="s">
        <v>101</v>
      </c>
      <c r="I94" s="1"/>
      <c r="L94" s="2">
        <v>-350</v>
      </c>
      <c r="N94" s="3"/>
      <c r="P94" s="4"/>
    </row>
    <row r="95" spans="1:16" x14ac:dyDescent="0.35">
      <c r="A95" t="s">
        <v>16</v>
      </c>
      <c r="B95" t="s">
        <v>17</v>
      </c>
      <c r="C95" t="s">
        <v>18</v>
      </c>
      <c r="D95" t="s">
        <v>18</v>
      </c>
      <c r="E95" t="s">
        <v>19</v>
      </c>
      <c r="F95" t="s">
        <v>58</v>
      </c>
      <c r="G95" t="s">
        <v>99</v>
      </c>
      <c r="H95" t="s">
        <v>102</v>
      </c>
      <c r="I95" s="1">
        <v>-130818.8</v>
      </c>
      <c r="J95">
        <v>-172548.91</v>
      </c>
      <c r="K95">
        <v>-108239.74</v>
      </c>
      <c r="L95" s="2">
        <v>-348136.03</v>
      </c>
      <c r="N95" s="3"/>
      <c r="P95" s="4"/>
    </row>
    <row r="96" spans="1:16" x14ac:dyDescent="0.35">
      <c r="A96" t="s">
        <v>16</v>
      </c>
      <c r="B96" t="s">
        <v>17</v>
      </c>
      <c r="C96" t="s">
        <v>18</v>
      </c>
      <c r="D96" t="s">
        <v>18</v>
      </c>
      <c r="E96" t="s">
        <v>19</v>
      </c>
      <c r="F96" t="s">
        <v>58</v>
      </c>
      <c r="G96" t="s">
        <v>99</v>
      </c>
      <c r="H96" t="s">
        <v>103</v>
      </c>
      <c r="I96" s="1">
        <v>-441541.14</v>
      </c>
      <c r="J96">
        <v>-1301092.8</v>
      </c>
      <c r="K96">
        <v>6.0026650317013302E-11</v>
      </c>
      <c r="L96" s="2">
        <v>-816056.58</v>
      </c>
      <c r="M96">
        <v>-1799000</v>
      </c>
      <c r="N96" s="3">
        <v>-1369675</v>
      </c>
      <c r="O96">
        <v>429325</v>
      </c>
      <c r="P96" s="4">
        <v>0.59580307737236904</v>
      </c>
    </row>
    <row r="97" spans="1:16" x14ac:dyDescent="0.35">
      <c r="A97" t="s">
        <v>16</v>
      </c>
      <c r="B97" t="s">
        <v>17</v>
      </c>
      <c r="C97" t="s">
        <v>18</v>
      </c>
      <c r="D97" t="s">
        <v>18</v>
      </c>
      <c r="E97" t="s">
        <v>19</v>
      </c>
      <c r="F97" t="s">
        <v>58</v>
      </c>
      <c r="G97" t="s">
        <v>99</v>
      </c>
      <c r="H97" t="s">
        <v>104</v>
      </c>
      <c r="I97" s="1">
        <v>-74921.460000000006</v>
      </c>
      <c r="J97">
        <v>-125631.44</v>
      </c>
      <c r="K97">
        <v>-72036.160000000003</v>
      </c>
      <c r="L97" s="2">
        <v>-117437.48</v>
      </c>
      <c r="M97">
        <v>-109100</v>
      </c>
      <c r="N97" s="3">
        <v>-43923</v>
      </c>
      <c r="O97">
        <v>65177</v>
      </c>
      <c r="P97" s="4">
        <v>2.6737126334722099</v>
      </c>
    </row>
    <row r="98" spans="1:16" x14ac:dyDescent="0.35">
      <c r="A98" t="s">
        <v>16</v>
      </c>
      <c r="B98" t="s">
        <v>17</v>
      </c>
      <c r="C98" t="s">
        <v>18</v>
      </c>
      <c r="D98" t="s">
        <v>18</v>
      </c>
      <c r="E98" t="s">
        <v>19</v>
      </c>
      <c r="F98" t="s">
        <v>58</v>
      </c>
      <c r="G98" t="s">
        <v>99</v>
      </c>
      <c r="H98" t="s">
        <v>105</v>
      </c>
      <c r="I98" s="1">
        <v>-24136.79</v>
      </c>
      <c r="J98">
        <v>-129457.01</v>
      </c>
      <c r="K98">
        <v>-24136.79</v>
      </c>
      <c r="L98" s="2">
        <v>-79517.710000000006</v>
      </c>
      <c r="M98">
        <v>-28300</v>
      </c>
      <c r="N98" s="3">
        <v>-80603</v>
      </c>
      <c r="O98">
        <v>-52303</v>
      </c>
      <c r="P98" s="4">
        <v>0.98653536468865899</v>
      </c>
    </row>
    <row r="99" spans="1:16" x14ac:dyDescent="0.35">
      <c r="A99" t="s">
        <v>16</v>
      </c>
      <c r="B99" t="s">
        <v>17</v>
      </c>
      <c r="C99" t="s">
        <v>18</v>
      </c>
      <c r="D99" t="s">
        <v>18</v>
      </c>
      <c r="E99" t="s">
        <v>19</v>
      </c>
      <c r="F99" t="s">
        <v>58</v>
      </c>
      <c r="G99" t="s">
        <v>99</v>
      </c>
      <c r="H99" t="s">
        <v>106</v>
      </c>
      <c r="I99" s="1">
        <v>-4730</v>
      </c>
      <c r="J99">
        <v>-13007</v>
      </c>
      <c r="K99">
        <v>-2930</v>
      </c>
      <c r="L99" s="2">
        <v>-2005</v>
      </c>
      <c r="N99" s="3"/>
      <c r="P99" s="4"/>
    </row>
    <row r="100" spans="1:16" x14ac:dyDescent="0.35">
      <c r="A100" t="s">
        <v>16</v>
      </c>
      <c r="B100" t="s">
        <v>17</v>
      </c>
      <c r="C100" t="s">
        <v>18</v>
      </c>
      <c r="D100" t="s">
        <v>18</v>
      </c>
      <c r="E100" t="s">
        <v>19</v>
      </c>
      <c r="F100" t="s">
        <v>58</v>
      </c>
      <c r="G100" t="s">
        <v>99</v>
      </c>
      <c r="H100" t="s">
        <v>107</v>
      </c>
      <c r="I100" s="1">
        <v>-5099.8100000000004</v>
      </c>
      <c r="J100">
        <v>-14204.06</v>
      </c>
      <c r="K100">
        <v>-4310.51</v>
      </c>
      <c r="L100" s="2">
        <v>-12400.5</v>
      </c>
      <c r="N100" s="3"/>
      <c r="P100" s="4"/>
    </row>
    <row r="101" spans="1:16" x14ac:dyDescent="0.35">
      <c r="A101" t="s">
        <v>16</v>
      </c>
      <c r="B101" t="s">
        <v>17</v>
      </c>
      <c r="C101" t="s">
        <v>18</v>
      </c>
      <c r="D101" t="s">
        <v>18</v>
      </c>
      <c r="E101" t="s">
        <v>19</v>
      </c>
      <c r="F101" t="s">
        <v>58</v>
      </c>
      <c r="G101" t="s">
        <v>99</v>
      </c>
      <c r="H101" t="s">
        <v>108</v>
      </c>
      <c r="I101" s="1">
        <v>-430</v>
      </c>
      <c r="J101">
        <v>-1240</v>
      </c>
      <c r="K101">
        <v>-355</v>
      </c>
      <c r="L101" s="2">
        <v>-180</v>
      </c>
      <c r="M101">
        <v>-22300</v>
      </c>
      <c r="N101" s="3">
        <v>-22300</v>
      </c>
      <c r="O101">
        <v>0</v>
      </c>
      <c r="P101" s="4">
        <v>8.0717488789237707E-3</v>
      </c>
    </row>
    <row r="102" spans="1:16" x14ac:dyDescent="0.35">
      <c r="A102" t="s">
        <v>16</v>
      </c>
      <c r="B102" t="s">
        <v>17</v>
      </c>
      <c r="C102" t="s">
        <v>18</v>
      </c>
      <c r="D102" t="s">
        <v>18</v>
      </c>
      <c r="E102" t="s">
        <v>19</v>
      </c>
      <c r="F102" t="s">
        <v>58</v>
      </c>
      <c r="G102" t="s">
        <v>99</v>
      </c>
      <c r="H102" t="s">
        <v>109</v>
      </c>
      <c r="I102" s="1">
        <v>-2000</v>
      </c>
      <c r="J102">
        <v>-2000</v>
      </c>
      <c r="K102">
        <v>-2000</v>
      </c>
      <c r="L102" s="2">
        <v>-2000</v>
      </c>
      <c r="N102" s="3"/>
      <c r="P102" s="4"/>
    </row>
    <row r="103" spans="1:16" x14ac:dyDescent="0.35">
      <c r="A103" t="s">
        <v>16</v>
      </c>
      <c r="B103" t="s">
        <v>17</v>
      </c>
      <c r="C103" t="s">
        <v>18</v>
      </c>
      <c r="D103" t="s">
        <v>18</v>
      </c>
      <c r="E103" t="s">
        <v>19</v>
      </c>
      <c r="F103" t="s">
        <v>58</v>
      </c>
      <c r="G103" t="s">
        <v>99</v>
      </c>
      <c r="H103" t="s">
        <v>110</v>
      </c>
      <c r="I103" s="1"/>
      <c r="J103">
        <v>-3375</v>
      </c>
      <c r="L103" s="2"/>
      <c r="N103" s="3"/>
      <c r="P103" s="4"/>
    </row>
    <row r="104" spans="1:16" x14ac:dyDescent="0.35">
      <c r="A104" t="s">
        <v>16</v>
      </c>
      <c r="B104" t="s">
        <v>17</v>
      </c>
      <c r="C104" t="s">
        <v>18</v>
      </c>
      <c r="D104" t="s">
        <v>18</v>
      </c>
      <c r="E104" t="s">
        <v>19</v>
      </c>
      <c r="F104" t="s">
        <v>58</v>
      </c>
      <c r="G104" t="s">
        <v>99</v>
      </c>
      <c r="H104" t="s">
        <v>111</v>
      </c>
      <c r="I104" s="1">
        <v>-2018.23</v>
      </c>
      <c r="L104" s="2"/>
      <c r="N104" s="3"/>
      <c r="P104" s="4"/>
    </row>
    <row r="105" spans="1:16" x14ac:dyDescent="0.35">
      <c r="A105" t="s">
        <v>16</v>
      </c>
      <c r="B105" t="s">
        <v>17</v>
      </c>
      <c r="C105" t="s">
        <v>18</v>
      </c>
      <c r="D105" t="s">
        <v>18</v>
      </c>
      <c r="E105" t="s">
        <v>19</v>
      </c>
      <c r="F105" t="s">
        <v>112</v>
      </c>
      <c r="G105" t="s">
        <v>21</v>
      </c>
      <c r="H105" t="s">
        <v>60</v>
      </c>
      <c r="I105" s="1">
        <v>0</v>
      </c>
      <c r="L105" s="2">
        <v>3.6379788070917097E-11</v>
      </c>
      <c r="N105" s="3"/>
      <c r="P105" s="4"/>
    </row>
    <row r="106" spans="1:16" x14ac:dyDescent="0.35">
      <c r="A106" t="s">
        <v>16</v>
      </c>
      <c r="B106" t="s">
        <v>17</v>
      </c>
      <c r="C106" t="s">
        <v>18</v>
      </c>
      <c r="D106" t="s">
        <v>18</v>
      </c>
      <c r="E106" t="s">
        <v>19</v>
      </c>
      <c r="F106" t="s">
        <v>112</v>
      </c>
      <c r="G106" t="s">
        <v>30</v>
      </c>
      <c r="H106" t="s">
        <v>31</v>
      </c>
      <c r="I106" s="1">
        <v>53665.52</v>
      </c>
      <c r="J106">
        <v>33706.449999999997</v>
      </c>
      <c r="K106">
        <v>45735.85</v>
      </c>
      <c r="L106" s="2">
        <v>43064.92</v>
      </c>
      <c r="N106" s="3">
        <v>42000</v>
      </c>
      <c r="O106">
        <v>42000</v>
      </c>
      <c r="P106" s="4">
        <v>1.02535523809524</v>
      </c>
    </row>
    <row r="107" spans="1:16" x14ac:dyDescent="0.35">
      <c r="A107" t="s">
        <v>16</v>
      </c>
      <c r="B107" t="s">
        <v>17</v>
      </c>
      <c r="C107" t="s">
        <v>18</v>
      </c>
      <c r="D107" t="s">
        <v>18</v>
      </c>
      <c r="E107" t="s">
        <v>19</v>
      </c>
      <c r="F107" t="s">
        <v>112</v>
      </c>
      <c r="G107" t="s">
        <v>30</v>
      </c>
      <c r="H107" t="s">
        <v>62</v>
      </c>
      <c r="I107" s="1"/>
      <c r="L107" s="2">
        <v>192.3</v>
      </c>
      <c r="N107" s="3"/>
      <c r="P107" s="4"/>
    </row>
    <row r="108" spans="1:16" x14ac:dyDescent="0.35">
      <c r="A108" t="s">
        <v>16</v>
      </c>
      <c r="B108" t="s">
        <v>17</v>
      </c>
      <c r="C108" t="s">
        <v>18</v>
      </c>
      <c r="D108" t="s">
        <v>18</v>
      </c>
      <c r="E108" t="s">
        <v>19</v>
      </c>
      <c r="F108" t="s">
        <v>112</v>
      </c>
      <c r="G108" t="s">
        <v>30</v>
      </c>
      <c r="H108" t="s">
        <v>113</v>
      </c>
      <c r="I108" s="1">
        <v>197.5</v>
      </c>
      <c r="K108">
        <v>197.5</v>
      </c>
      <c r="L108" s="2"/>
      <c r="N108" s="3"/>
      <c r="P108" s="4"/>
    </row>
    <row r="109" spans="1:16" x14ac:dyDescent="0.35">
      <c r="A109" t="s">
        <v>16</v>
      </c>
      <c r="B109" t="s">
        <v>17</v>
      </c>
      <c r="C109" t="s">
        <v>18</v>
      </c>
      <c r="D109" t="s">
        <v>18</v>
      </c>
      <c r="E109" t="s">
        <v>19</v>
      </c>
      <c r="F109" t="s">
        <v>112</v>
      </c>
      <c r="G109" t="s">
        <v>34</v>
      </c>
      <c r="H109" t="s">
        <v>38</v>
      </c>
      <c r="I109" s="1"/>
      <c r="J109">
        <v>-58.8</v>
      </c>
      <c r="L109" s="2">
        <v>552</v>
      </c>
      <c r="N109" s="3"/>
      <c r="P109" s="4"/>
    </row>
    <row r="110" spans="1:16" x14ac:dyDescent="0.35">
      <c r="A110" t="s">
        <v>16</v>
      </c>
      <c r="B110" t="s">
        <v>17</v>
      </c>
      <c r="C110" t="s">
        <v>18</v>
      </c>
      <c r="D110" t="s">
        <v>18</v>
      </c>
      <c r="E110" t="s">
        <v>19</v>
      </c>
      <c r="F110" t="s">
        <v>112</v>
      </c>
      <c r="G110" t="s">
        <v>42</v>
      </c>
      <c r="H110" t="s">
        <v>43</v>
      </c>
      <c r="I110" s="1"/>
      <c r="J110">
        <v>1440</v>
      </c>
      <c r="L110" s="2"/>
      <c r="N110" s="3"/>
      <c r="P110" s="4"/>
    </row>
    <row r="111" spans="1:16" x14ac:dyDescent="0.35">
      <c r="A111" t="s">
        <v>16</v>
      </c>
      <c r="B111" t="s">
        <v>17</v>
      </c>
      <c r="C111" t="s">
        <v>18</v>
      </c>
      <c r="D111" t="s">
        <v>18</v>
      </c>
      <c r="E111" t="s">
        <v>19</v>
      </c>
      <c r="F111" t="s">
        <v>112</v>
      </c>
      <c r="G111" t="s">
        <v>42</v>
      </c>
      <c r="H111" t="s">
        <v>44</v>
      </c>
      <c r="I111" s="1">
        <v>33436.68</v>
      </c>
      <c r="J111">
        <v>48885.32</v>
      </c>
      <c r="K111">
        <v>31593.919999999998</v>
      </c>
      <c r="L111" s="2">
        <v>22824.18</v>
      </c>
      <c r="N111" s="3">
        <v>14000</v>
      </c>
      <c r="O111">
        <v>14000</v>
      </c>
      <c r="P111" s="4">
        <v>1.63029857142857</v>
      </c>
    </row>
    <row r="112" spans="1:16" x14ac:dyDescent="0.35">
      <c r="A112" t="s">
        <v>16</v>
      </c>
      <c r="B112" t="s">
        <v>17</v>
      </c>
      <c r="C112" t="s">
        <v>18</v>
      </c>
      <c r="D112" t="s">
        <v>18</v>
      </c>
      <c r="E112" t="s">
        <v>19</v>
      </c>
      <c r="F112" t="s">
        <v>112</v>
      </c>
      <c r="G112" t="s">
        <v>42</v>
      </c>
      <c r="H112" t="s">
        <v>80</v>
      </c>
      <c r="I112" s="1">
        <v>195.12</v>
      </c>
      <c r="K112">
        <v>195.12</v>
      </c>
      <c r="L112" s="2"/>
      <c r="N112" s="3"/>
      <c r="P112" s="4"/>
    </row>
    <row r="113" spans="1:16" x14ac:dyDescent="0.35">
      <c r="A113" t="s">
        <v>16</v>
      </c>
      <c r="B113" t="s">
        <v>17</v>
      </c>
      <c r="C113" t="s">
        <v>18</v>
      </c>
      <c r="D113" t="s">
        <v>18</v>
      </c>
      <c r="E113" t="s">
        <v>19</v>
      </c>
      <c r="F113" t="s">
        <v>112</v>
      </c>
      <c r="G113" t="s">
        <v>42</v>
      </c>
      <c r="H113" t="s">
        <v>114</v>
      </c>
      <c r="I113" s="1">
        <v>156.1</v>
      </c>
      <c r="K113">
        <v>156.1</v>
      </c>
      <c r="L113" s="2"/>
      <c r="N113" s="3"/>
      <c r="P113" s="4"/>
    </row>
    <row r="114" spans="1:16" x14ac:dyDescent="0.35">
      <c r="A114" t="s">
        <v>16</v>
      </c>
      <c r="B114" t="s">
        <v>17</v>
      </c>
      <c r="C114" t="s">
        <v>18</v>
      </c>
      <c r="D114" t="s">
        <v>18</v>
      </c>
      <c r="E114" t="s">
        <v>19</v>
      </c>
      <c r="F114" t="s">
        <v>112</v>
      </c>
      <c r="G114" t="s">
        <v>42</v>
      </c>
      <c r="H114" t="s">
        <v>46</v>
      </c>
      <c r="I114" s="1"/>
      <c r="J114">
        <v>58.8</v>
      </c>
      <c r="L114" s="2"/>
      <c r="N114" s="3"/>
      <c r="P114" s="4"/>
    </row>
    <row r="115" spans="1:16" x14ac:dyDescent="0.35">
      <c r="A115" t="s">
        <v>16</v>
      </c>
      <c r="B115" t="s">
        <v>17</v>
      </c>
      <c r="C115" t="s">
        <v>18</v>
      </c>
      <c r="D115" t="s">
        <v>18</v>
      </c>
      <c r="E115" t="s">
        <v>19</v>
      </c>
      <c r="F115" t="s">
        <v>112</v>
      </c>
      <c r="G115" t="s">
        <v>42</v>
      </c>
      <c r="H115" t="s">
        <v>115</v>
      </c>
      <c r="I115" s="1"/>
      <c r="J115">
        <v>0</v>
      </c>
      <c r="L115" s="2"/>
      <c r="N115" s="3"/>
      <c r="P115" s="4"/>
    </row>
    <row r="116" spans="1:16" x14ac:dyDescent="0.35">
      <c r="A116" t="s">
        <v>16</v>
      </c>
      <c r="B116" t="s">
        <v>17</v>
      </c>
      <c r="C116" t="s">
        <v>18</v>
      </c>
      <c r="D116" t="s">
        <v>18</v>
      </c>
      <c r="E116" t="s">
        <v>19</v>
      </c>
      <c r="F116" t="s">
        <v>112</v>
      </c>
      <c r="G116" t="s">
        <v>42</v>
      </c>
      <c r="H116" t="s">
        <v>49</v>
      </c>
      <c r="I116" s="1">
        <v>103645.11</v>
      </c>
      <c r="J116">
        <v>180679.9</v>
      </c>
      <c r="K116">
        <v>180891.36</v>
      </c>
      <c r="L116" s="2">
        <v>77246.25</v>
      </c>
      <c r="M116">
        <v>60700</v>
      </c>
      <c r="N116" s="3">
        <v>99000</v>
      </c>
      <c r="O116">
        <v>38300</v>
      </c>
      <c r="P116" s="4">
        <v>0.78026515151515197</v>
      </c>
    </row>
    <row r="117" spans="1:16" x14ac:dyDescent="0.35">
      <c r="A117" t="s">
        <v>16</v>
      </c>
      <c r="B117" t="s">
        <v>17</v>
      </c>
      <c r="C117" t="s">
        <v>18</v>
      </c>
      <c r="D117" t="s">
        <v>18</v>
      </c>
      <c r="E117" t="s">
        <v>19</v>
      </c>
      <c r="F117" t="s">
        <v>112</v>
      </c>
      <c r="G117" t="s">
        <v>42</v>
      </c>
      <c r="H117" t="s">
        <v>50</v>
      </c>
      <c r="I117" s="1">
        <v>123.75</v>
      </c>
      <c r="J117">
        <v>168</v>
      </c>
      <c r="K117">
        <v>112.5</v>
      </c>
      <c r="L117" s="2">
        <v>27</v>
      </c>
      <c r="N117" s="3"/>
      <c r="P117" s="4"/>
    </row>
    <row r="118" spans="1:16" x14ac:dyDescent="0.35">
      <c r="A118" t="s">
        <v>16</v>
      </c>
      <c r="B118" t="s">
        <v>17</v>
      </c>
      <c r="C118" t="s">
        <v>18</v>
      </c>
      <c r="D118" t="s">
        <v>18</v>
      </c>
      <c r="E118" t="s">
        <v>19</v>
      </c>
      <c r="F118" t="s">
        <v>112</v>
      </c>
      <c r="G118" t="s">
        <v>42</v>
      </c>
      <c r="H118" t="s">
        <v>82</v>
      </c>
      <c r="I118" s="1">
        <v>38586.269999999997</v>
      </c>
      <c r="J118">
        <v>2738.84</v>
      </c>
      <c r="K118">
        <v>35226.14</v>
      </c>
      <c r="L118" s="2">
        <v>489.2</v>
      </c>
      <c r="M118">
        <v>12000</v>
      </c>
      <c r="N118" s="3">
        <v>24000</v>
      </c>
      <c r="O118">
        <v>12000</v>
      </c>
      <c r="P118" s="4">
        <v>2.0383333333333298E-2</v>
      </c>
    </row>
    <row r="119" spans="1:16" x14ac:dyDescent="0.35">
      <c r="A119" t="s">
        <v>16</v>
      </c>
      <c r="B119" t="s">
        <v>17</v>
      </c>
      <c r="C119" t="s">
        <v>18</v>
      </c>
      <c r="D119" t="s">
        <v>18</v>
      </c>
      <c r="E119" t="s">
        <v>19</v>
      </c>
      <c r="F119" t="s">
        <v>112</v>
      </c>
      <c r="G119" t="s">
        <v>42</v>
      </c>
      <c r="H119" t="s">
        <v>51</v>
      </c>
      <c r="I119" s="1">
        <v>5640.9</v>
      </c>
      <c r="J119">
        <v>20814.599999999999</v>
      </c>
      <c r="K119">
        <v>5640.9</v>
      </c>
      <c r="L119" s="2">
        <v>9225.9</v>
      </c>
      <c r="N119" s="3"/>
      <c r="P119" s="4"/>
    </row>
    <row r="120" spans="1:16" x14ac:dyDescent="0.35">
      <c r="A120" t="s">
        <v>16</v>
      </c>
      <c r="B120" t="s">
        <v>17</v>
      </c>
      <c r="C120" t="s">
        <v>18</v>
      </c>
      <c r="D120" t="s">
        <v>18</v>
      </c>
      <c r="E120" t="s">
        <v>19</v>
      </c>
      <c r="F120" t="s">
        <v>112</v>
      </c>
      <c r="G120" t="s">
        <v>42</v>
      </c>
      <c r="H120" t="s">
        <v>83</v>
      </c>
      <c r="I120" s="1"/>
      <c r="J120">
        <v>225</v>
      </c>
      <c r="L120" s="2"/>
      <c r="N120" s="3"/>
      <c r="P120" s="4"/>
    </row>
    <row r="121" spans="1:16" x14ac:dyDescent="0.35">
      <c r="A121" t="s">
        <v>16</v>
      </c>
      <c r="B121" t="s">
        <v>17</v>
      </c>
      <c r="C121" t="s">
        <v>18</v>
      </c>
      <c r="D121" t="s">
        <v>18</v>
      </c>
      <c r="E121" t="s">
        <v>19</v>
      </c>
      <c r="F121" t="s">
        <v>112</v>
      </c>
      <c r="G121" t="s">
        <v>42</v>
      </c>
      <c r="H121" t="s">
        <v>52</v>
      </c>
      <c r="I121" s="1"/>
      <c r="J121">
        <v>7</v>
      </c>
      <c r="L121" s="2"/>
      <c r="N121" s="3"/>
      <c r="P121" s="4"/>
    </row>
    <row r="122" spans="1:16" x14ac:dyDescent="0.35">
      <c r="A122" t="s">
        <v>16</v>
      </c>
      <c r="B122" t="s">
        <v>17</v>
      </c>
      <c r="C122" t="s">
        <v>18</v>
      </c>
      <c r="D122" t="s">
        <v>18</v>
      </c>
      <c r="E122" t="s">
        <v>19</v>
      </c>
      <c r="F122" t="s">
        <v>112</v>
      </c>
      <c r="G122" t="s">
        <v>42</v>
      </c>
      <c r="H122" t="s">
        <v>116</v>
      </c>
      <c r="I122" s="1"/>
      <c r="L122" s="2"/>
      <c r="M122">
        <v>20000</v>
      </c>
      <c r="N122" s="3"/>
      <c r="O122">
        <v>-20000</v>
      </c>
      <c r="P122" s="4"/>
    </row>
    <row r="123" spans="1:16" x14ac:dyDescent="0.35">
      <c r="A123" t="s">
        <v>16</v>
      </c>
      <c r="B123" t="s">
        <v>17</v>
      </c>
      <c r="C123" t="s">
        <v>18</v>
      </c>
      <c r="D123" t="s">
        <v>18</v>
      </c>
      <c r="E123" t="s">
        <v>19</v>
      </c>
      <c r="F123" t="s">
        <v>112</v>
      </c>
      <c r="G123" t="s">
        <v>55</v>
      </c>
      <c r="H123" t="s">
        <v>90</v>
      </c>
      <c r="I123" s="1">
        <v>2402.8200000000002</v>
      </c>
      <c r="J123">
        <v>1733.86</v>
      </c>
      <c r="K123">
        <v>2236.8200000000002</v>
      </c>
      <c r="L123" s="2">
        <v>1054</v>
      </c>
      <c r="N123" s="3">
        <v>2000</v>
      </c>
      <c r="O123">
        <v>2000</v>
      </c>
      <c r="P123" s="4">
        <v>0.52700000000000002</v>
      </c>
    </row>
    <row r="124" spans="1:16" x14ac:dyDescent="0.35">
      <c r="A124" t="s">
        <v>16</v>
      </c>
      <c r="B124" t="s">
        <v>17</v>
      </c>
      <c r="C124" t="s">
        <v>18</v>
      </c>
      <c r="D124" t="s">
        <v>18</v>
      </c>
      <c r="E124" t="s">
        <v>19</v>
      </c>
      <c r="F124" t="s">
        <v>112</v>
      </c>
      <c r="G124" t="s">
        <v>55</v>
      </c>
      <c r="H124" t="s">
        <v>91</v>
      </c>
      <c r="I124" s="1"/>
      <c r="J124">
        <v>-7.1054273576010003E-15</v>
      </c>
      <c r="L124" s="2">
        <v>472.75</v>
      </c>
      <c r="N124" s="3"/>
      <c r="P124" s="4"/>
    </row>
    <row r="125" spans="1:16" x14ac:dyDescent="0.35">
      <c r="A125" t="s">
        <v>16</v>
      </c>
      <c r="B125" t="s">
        <v>17</v>
      </c>
      <c r="C125" t="s">
        <v>18</v>
      </c>
      <c r="D125" t="s">
        <v>18</v>
      </c>
      <c r="E125" t="s">
        <v>19</v>
      </c>
      <c r="F125" t="s">
        <v>112</v>
      </c>
      <c r="G125" t="s">
        <v>94</v>
      </c>
      <c r="H125" t="s">
        <v>95</v>
      </c>
      <c r="I125" s="1">
        <v>29229.599999999999</v>
      </c>
      <c r="L125" s="2"/>
      <c r="N125" s="3"/>
      <c r="P125" s="4"/>
    </row>
    <row r="126" spans="1:16" x14ac:dyDescent="0.35">
      <c r="A126" t="s">
        <v>16</v>
      </c>
      <c r="B126" t="s">
        <v>17</v>
      </c>
      <c r="C126" t="s">
        <v>18</v>
      </c>
      <c r="D126" t="s">
        <v>18</v>
      </c>
      <c r="E126" t="s">
        <v>19</v>
      </c>
      <c r="F126" t="s">
        <v>112</v>
      </c>
      <c r="G126" t="s">
        <v>99</v>
      </c>
      <c r="H126" t="s">
        <v>117</v>
      </c>
      <c r="I126" s="1">
        <v>-60229.86</v>
      </c>
      <c r="L126" s="2"/>
      <c r="N126" s="3"/>
      <c r="P126" s="4"/>
    </row>
    <row r="127" spans="1:16" x14ac:dyDescent="0.35">
      <c r="A127" t="s">
        <v>16</v>
      </c>
      <c r="B127" t="s">
        <v>17</v>
      </c>
      <c r="C127" t="s">
        <v>18</v>
      </c>
      <c r="D127" t="s">
        <v>18</v>
      </c>
      <c r="E127" t="s">
        <v>19</v>
      </c>
      <c r="F127" t="s">
        <v>112</v>
      </c>
      <c r="G127" t="s">
        <v>99</v>
      </c>
      <c r="H127" t="s">
        <v>100</v>
      </c>
      <c r="I127" s="1">
        <v>-2753834.14</v>
      </c>
      <c r="L127" s="2"/>
      <c r="N127" s="3">
        <v>-1142801</v>
      </c>
      <c r="O127">
        <v>-1142801</v>
      </c>
      <c r="P127" s="4"/>
    </row>
    <row r="128" spans="1:16" x14ac:dyDescent="0.35">
      <c r="A128" t="s">
        <v>16</v>
      </c>
      <c r="B128" t="s">
        <v>17</v>
      </c>
      <c r="C128" t="s">
        <v>18</v>
      </c>
      <c r="D128" t="s">
        <v>18</v>
      </c>
      <c r="E128" t="s">
        <v>19</v>
      </c>
      <c r="F128" t="s">
        <v>112</v>
      </c>
      <c r="G128" t="s">
        <v>99</v>
      </c>
      <c r="H128" t="s">
        <v>102</v>
      </c>
      <c r="I128" s="1">
        <v>-79551.94</v>
      </c>
      <c r="J128">
        <v>-57866.58</v>
      </c>
      <c r="K128">
        <v>-62577.74</v>
      </c>
      <c r="L128" s="2">
        <v>-149908.70000000001</v>
      </c>
      <c r="N128" s="3"/>
      <c r="P128" s="4"/>
    </row>
    <row r="129" spans="1:16" x14ac:dyDescent="0.35">
      <c r="A129" t="s">
        <v>16</v>
      </c>
      <c r="B129" t="s">
        <v>17</v>
      </c>
      <c r="C129" t="s">
        <v>18</v>
      </c>
      <c r="D129" t="s">
        <v>18</v>
      </c>
      <c r="E129" t="s">
        <v>19</v>
      </c>
      <c r="F129" t="s">
        <v>112</v>
      </c>
      <c r="G129" t="s">
        <v>99</v>
      </c>
      <c r="H129" t="s">
        <v>103</v>
      </c>
      <c r="I129" s="1">
        <v>-545217.87</v>
      </c>
      <c r="J129">
        <v>-843559.5</v>
      </c>
      <c r="K129">
        <v>2.91038304567337E-11</v>
      </c>
      <c r="L129" s="2">
        <v>-689894.51</v>
      </c>
      <c r="M129">
        <v>-829000</v>
      </c>
      <c r="N129" s="3">
        <v>-991228</v>
      </c>
      <c r="O129">
        <v>-162228</v>
      </c>
      <c r="P129" s="4">
        <v>0.69599982042476605</v>
      </c>
    </row>
    <row r="130" spans="1:16" x14ac:dyDescent="0.35">
      <c r="A130" t="s">
        <v>16</v>
      </c>
      <c r="B130" t="s">
        <v>17</v>
      </c>
      <c r="C130" t="s">
        <v>18</v>
      </c>
      <c r="D130" t="s">
        <v>18</v>
      </c>
      <c r="E130" t="s">
        <v>19</v>
      </c>
      <c r="F130" t="s">
        <v>112</v>
      </c>
      <c r="G130" t="s">
        <v>99</v>
      </c>
      <c r="H130" t="s">
        <v>104</v>
      </c>
      <c r="I130" s="1">
        <v>-4838.33</v>
      </c>
      <c r="J130">
        <v>-22185.88</v>
      </c>
      <c r="K130">
        <v>-4896.66</v>
      </c>
      <c r="L130" s="2">
        <v>-4719.1899999999996</v>
      </c>
      <c r="M130">
        <v>-30000</v>
      </c>
      <c r="N130" s="3">
        <v>-9270</v>
      </c>
      <c r="O130">
        <v>20730</v>
      </c>
      <c r="P130" s="4">
        <v>0.50908198489751899</v>
      </c>
    </row>
    <row r="131" spans="1:16" x14ac:dyDescent="0.35">
      <c r="A131" t="s">
        <v>16</v>
      </c>
      <c r="B131" t="s">
        <v>17</v>
      </c>
      <c r="C131" t="s">
        <v>18</v>
      </c>
      <c r="D131" t="s">
        <v>18</v>
      </c>
      <c r="E131" t="s">
        <v>19</v>
      </c>
      <c r="F131" t="s">
        <v>112</v>
      </c>
      <c r="G131" t="s">
        <v>99</v>
      </c>
      <c r="H131" t="s">
        <v>107</v>
      </c>
      <c r="I131" s="1">
        <v>-4244.04</v>
      </c>
      <c r="J131">
        <v>-7238.01</v>
      </c>
      <c r="K131">
        <v>-3469.84</v>
      </c>
      <c r="L131" s="2">
        <v>-7738.2</v>
      </c>
      <c r="N131" s="3"/>
      <c r="P131" s="4"/>
    </row>
    <row r="132" spans="1:16" x14ac:dyDescent="0.35">
      <c r="A132" t="s">
        <v>16</v>
      </c>
      <c r="B132" t="s">
        <v>17</v>
      </c>
      <c r="C132" t="s">
        <v>18</v>
      </c>
      <c r="D132" t="s">
        <v>18</v>
      </c>
      <c r="E132" t="s">
        <v>19</v>
      </c>
      <c r="F132" t="s">
        <v>112</v>
      </c>
      <c r="G132" t="s">
        <v>99</v>
      </c>
      <c r="H132" t="s">
        <v>118</v>
      </c>
      <c r="I132" s="1">
        <v>-808993.05</v>
      </c>
      <c r="L132" s="2"/>
      <c r="M132">
        <v>-980000</v>
      </c>
      <c r="N132" s="3">
        <v>-1415863</v>
      </c>
      <c r="O132">
        <v>-435863</v>
      </c>
      <c r="P132" s="4"/>
    </row>
    <row r="133" spans="1:16" x14ac:dyDescent="0.35">
      <c r="A133" t="s">
        <v>16</v>
      </c>
      <c r="B133" t="s">
        <v>17</v>
      </c>
      <c r="C133" t="s">
        <v>18</v>
      </c>
      <c r="D133" t="s">
        <v>18</v>
      </c>
      <c r="E133" t="s">
        <v>19</v>
      </c>
      <c r="F133" t="s">
        <v>112</v>
      </c>
      <c r="G133" t="s">
        <v>99</v>
      </c>
      <c r="H133" t="s">
        <v>108</v>
      </c>
      <c r="I133" s="1">
        <v>-1067196.3</v>
      </c>
      <c r="J133">
        <v>-3438250.01</v>
      </c>
      <c r="K133">
        <v>-1431709.91</v>
      </c>
      <c r="L133" s="2">
        <v>-1535793.69</v>
      </c>
      <c r="M133">
        <v>-2654700</v>
      </c>
      <c r="N133" s="3">
        <v>-1666945</v>
      </c>
      <c r="O133">
        <v>987755</v>
      </c>
      <c r="P133" s="4">
        <v>0.92132235316702105</v>
      </c>
    </row>
    <row r="134" spans="1:16" x14ac:dyDescent="0.35">
      <c r="A134" t="s">
        <v>16</v>
      </c>
      <c r="B134" t="s">
        <v>17</v>
      </c>
      <c r="C134" t="s">
        <v>18</v>
      </c>
      <c r="D134" t="s">
        <v>18</v>
      </c>
      <c r="E134" t="s">
        <v>19</v>
      </c>
      <c r="F134" t="s">
        <v>112</v>
      </c>
      <c r="G134" t="s">
        <v>99</v>
      </c>
      <c r="H134" t="s">
        <v>110</v>
      </c>
      <c r="I134" s="1">
        <v>-8275</v>
      </c>
      <c r="J134">
        <v>-36371.5</v>
      </c>
      <c r="K134">
        <v>-7105</v>
      </c>
      <c r="L134" s="2">
        <v>-34279.94</v>
      </c>
      <c r="M134">
        <v>-40500</v>
      </c>
      <c r="N134" s="3">
        <v>8000</v>
      </c>
      <c r="O134">
        <v>48500</v>
      </c>
      <c r="P134" s="4">
        <v>-4.2849925000000004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21.22 Summary</vt:lpstr>
      <vt:lpstr>21.22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Doret West</cp:lastModifiedBy>
  <dcterms:created xsi:type="dcterms:W3CDTF">2016-07-06T08:22:49Z</dcterms:created>
  <dcterms:modified xsi:type="dcterms:W3CDTF">2022-03-04T09:22:59Z</dcterms:modified>
</cp:coreProperties>
</file>